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70" windowWidth="15360" windowHeight="9600" activeTab="0"/>
  </bookViews>
  <sheets>
    <sheet name="記入シート2018追記分" sheetId="1" r:id="rId1"/>
    <sheet name="Sheet2" sheetId="2" state="hidden" r:id="rId2"/>
  </sheets>
  <definedNames>
    <definedName name="_xlnm.Print_Area" localSheetId="0">'記入シート2018追記分'!$A$1:$AB$42</definedName>
    <definedName name="月">'Sheet2'!$B$1:$B$12</definedName>
    <definedName name="時">'Sheet2'!$E$1:$E$13</definedName>
    <definedName name="日">'Sheet2'!$C$1:$C$31</definedName>
    <definedName name="年">'Sheet2'!$A$1:$A$50</definedName>
    <definedName name="分">'Sheet2'!$F$1:$F$12</definedName>
    <definedName name="曜日">'Sheet2'!$D$1:$D$7</definedName>
  </definedNames>
  <calcPr fullCalcOnLoad="1"/>
</workbook>
</file>

<file path=xl/sharedStrings.xml><?xml version="1.0" encoding="utf-8"?>
<sst xmlns="http://schemas.openxmlformats.org/spreadsheetml/2006/main" count="148" uniqueCount="83">
  <si>
    <t>公 演 名</t>
  </si>
  <si>
    <t>社 名</t>
  </si>
  <si>
    <t>備  考</t>
  </si>
  <si>
    <t>大ホール</t>
  </si>
  <si>
    <t>中劇場</t>
  </si>
  <si>
    <t>小劇場</t>
  </si>
  <si>
    <t>その他</t>
  </si>
  <si>
    <t>年</t>
  </si>
  <si>
    <t>月</t>
  </si>
  <si>
    <t>日</t>
  </si>
  <si>
    <t>有</t>
  </si>
  <si>
    <t>台</t>
  </si>
  <si>
    <t>無</t>
  </si>
  <si>
    <t>階</t>
  </si>
  <si>
    <t>列</t>
  </si>
  <si>
    <t>時</t>
  </si>
  <si>
    <t>分</t>
  </si>
  <si>
    <t>担当者</t>
  </si>
  <si>
    <t>口</t>
  </si>
  <si>
    <t>使用数</t>
  </si>
  <si>
    <t>仕込日・来館時間</t>
  </si>
  <si>
    <t>入り</t>
  </si>
  <si>
    <t>撮影エリア</t>
  </si>
  <si>
    <t>撮影日・来館時間</t>
  </si>
  <si>
    <t>中継車・電源車等</t>
  </si>
  <si>
    <t>台）</t>
  </si>
  <si>
    <t>撮影カメラ数</t>
  </si>
  <si>
    <t>無</t>
  </si>
  <si>
    <t>火</t>
  </si>
  <si>
    <t>水</t>
  </si>
  <si>
    <t>木</t>
  </si>
  <si>
    <t>金</t>
  </si>
  <si>
    <t>土</t>
  </si>
  <si>
    <t>日</t>
  </si>
  <si>
    <t xml:space="preserve">V T R 撮 影 記 入 シ ー ト        </t>
  </si>
  <si>
    <t>客席</t>
  </si>
  <si>
    <t>舞台下手袖</t>
  </si>
  <si>
    <t>舞台上手袖</t>
  </si>
  <si>
    <t>下手鳥屋</t>
  </si>
  <si>
    <t>上手鳥屋</t>
  </si>
  <si>
    <t>カメラ位置</t>
  </si>
  <si>
    <t>必要な電源</t>
  </si>
  <si>
    <t>仕込日・撮影日ともに、来館された際は劇場音響スタッフにお声掛けください。</t>
  </si>
  <si>
    <t>※3　　3点吊り装置を使用される場合は、マイクの持込をお願いしています。主催者様が録音で劇場3点吊りマイクの使用を予定</t>
  </si>
  <si>
    <t>　　　　「VTR撮影記入シート」を記入しましたら、FAXで構いませんので劇場音響担当宛にお送りください。</t>
  </si>
  <si>
    <t>※1　　劇場利用開始時間ではなく、来館される時間をご記入ください。</t>
  </si>
  <si>
    <t>設置場所は必ず主催者様と協議した上でご記入ください。</t>
  </si>
  <si>
    <t>※4　　劇場の音声信号が必要な場合、必ず前日までにご連絡下さい。当日の急なご希望には対応できない場合がございます。</t>
  </si>
  <si>
    <t>　　　　 設置場所によっては、移動をお願いする場合がございます。</t>
  </si>
  <si>
    <t>（</t>
  </si>
  <si>
    <t>）</t>
  </si>
  <si>
    <t>：</t>
  </si>
  <si>
    <t>TEL</t>
  </si>
  <si>
    <t>（ｻｲｽﾞ</t>
  </si>
  <si>
    <t>m</t>
  </si>
  <si>
    <t>×</t>
  </si>
  <si>
    <t>No</t>
  </si>
  <si>
    <t>・</t>
  </si>
  <si>
    <t>スイッチングベース</t>
  </si>
  <si>
    <t>（</t>
  </si>
  <si>
    <t>）</t>
  </si>
  <si>
    <t>：</t>
  </si>
  <si>
    <t>2ch</t>
  </si>
  <si>
    <t>3ch</t>
  </si>
  <si>
    <t>～</t>
  </si>
  <si>
    <t>・</t>
  </si>
  <si>
    <t>（</t>
  </si>
  <si>
    <t>）</t>
  </si>
  <si>
    <t>4ch</t>
  </si>
  <si>
    <t>　　　　当劇場は、ステージ、客席でガムテープは使用できません。テープをご使用になる場合は劇場のスタッフにお尋ねください。</t>
  </si>
  <si>
    <t>使用備品
（客席用テーブル・
長机・箱馬等）</t>
  </si>
  <si>
    <r>
      <t>劇場に入る時間</t>
    </r>
    <r>
      <rPr>
        <b/>
        <sz val="8"/>
        <rFont val="ＭＳ Ｐゴシック"/>
        <family val="3"/>
      </rPr>
      <t>(※1)</t>
    </r>
  </si>
  <si>
    <r>
      <t xml:space="preserve">カメラ位置・
持込マイク位置
</t>
    </r>
    <r>
      <rPr>
        <b/>
        <sz val="9"/>
        <rFont val="ＭＳ Ｐゴシック"/>
        <family val="3"/>
      </rPr>
      <t>客席通路注意</t>
    </r>
    <r>
      <rPr>
        <b/>
        <sz val="8"/>
        <rFont val="ＭＳ Ｐゴシック"/>
        <family val="3"/>
      </rPr>
      <t>(※2)</t>
    </r>
  </si>
  <si>
    <r>
      <t xml:space="preserve">劇場音声使用
(Air・LINE、
STEREO・MONO等）
</t>
    </r>
    <r>
      <rPr>
        <b/>
        <sz val="9"/>
        <rFont val="ＭＳ Ｐゴシック"/>
        <family val="3"/>
      </rPr>
      <t>要事前連絡</t>
    </r>
    <r>
      <rPr>
        <b/>
        <sz val="8"/>
        <rFont val="ＭＳ Ｐゴシック"/>
        <family val="3"/>
      </rPr>
      <t>(※4)</t>
    </r>
  </si>
  <si>
    <t>※2　　客席通路にカメラの三脚、マイクスタンドを設置することは消防法に違反することになりますのでご注意ください。</t>
  </si>
  <si>
    <t>　　　　 されている場合がありますので、事前に主催者様とご確認の上ご相談ください。</t>
  </si>
  <si>
    <t>　　　　ケーブルの引き回しに関しては事前に劇場音響スタッフにご相談ください。</t>
  </si>
  <si>
    <t>　　　　また、ケーブルが客席通路を横切る場合養生マットが必要になりますので必ずご持参ください。</t>
  </si>
  <si>
    <t>1ch</t>
  </si>
  <si>
    <r>
      <t xml:space="preserve">スイッチングベース
</t>
    </r>
    <r>
      <rPr>
        <sz val="9"/>
        <rFont val="HGSｺﾞｼｯｸM"/>
        <family val="3"/>
      </rPr>
      <t>(客席・舞台袖・鳥屋)</t>
    </r>
  </si>
  <si>
    <r>
      <t xml:space="preserve">3点吊り装置使用
（大ホールのみ）
</t>
    </r>
    <r>
      <rPr>
        <b/>
        <sz val="8"/>
        <rFont val="ＭＳ Ｐゴシック"/>
        <family val="3"/>
      </rPr>
      <t>(※3)</t>
    </r>
  </si>
  <si>
    <t>（3点吊り装置ご使用の場合は、前日までにご連絡ください。）</t>
  </si>
  <si>
    <t>令和</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</si>
</sst>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s>
  <fonts count="56">
    <font>
      <sz val="11"/>
      <name val="ＭＳ Ｐゴシック"/>
      <family val="3"/>
    </font>
    <font>
      <b/>
      <i/>
      <sz val="14"/>
      <name val="ＭＳ Ｐゴシック"/>
      <family val="3"/>
    </font>
    <font>
      <sz val="6"/>
      <name val="ＭＳ Ｐゴシック"/>
      <family val="3"/>
    </font>
    <font>
      <sz val="12"/>
      <name val="ＭＳ Ｐゴシック"/>
      <family val="3"/>
    </font>
    <font>
      <sz val="10"/>
      <name val="ＭＳ ゴシック"/>
      <family val="3"/>
    </font>
    <font>
      <sz val="10"/>
      <name val="ＭＳ Ｐゴシック"/>
      <family val="3"/>
    </font>
    <font>
      <sz val="9"/>
      <name val="ＭＳ Ｐゴシック"/>
      <family val="3"/>
    </font>
    <font>
      <sz val="10"/>
      <name val="HGSｺﾞｼｯｸM"/>
      <family val="3"/>
    </font>
    <font>
      <sz val="9"/>
      <name val="HGSｺﾞｼｯｸM"/>
      <family val="3"/>
    </font>
    <font>
      <sz val="12"/>
      <name val="HGSｺﾞｼｯｸM"/>
      <family val="3"/>
    </font>
    <font>
      <sz val="11"/>
      <name val="HGSｺﾞｼｯｸM"/>
      <family val="3"/>
    </font>
    <font>
      <sz val="8"/>
      <name val="HGSｺﾞｼｯｸM"/>
      <family val="3"/>
    </font>
    <font>
      <b/>
      <sz val="9"/>
      <name val="ＭＳ Ｐゴシック"/>
      <family val="3"/>
    </font>
    <font>
      <b/>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name val="ＭＳ Ｐゴシック"/>
      <family val="3"/>
    </font>
    <font>
      <b/>
      <sz val="16"/>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name val="Calibri"/>
      <family val="3"/>
    </font>
    <font>
      <sz val="9"/>
      <name val="Calibri"/>
      <family val="3"/>
    </font>
    <font>
      <sz val="10"/>
      <name val="Calibri"/>
      <family val="3"/>
    </font>
    <font>
      <b/>
      <sz val="10"/>
      <name val="Calibri"/>
      <family val="3"/>
    </font>
    <font>
      <b/>
      <sz val="16"/>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medium"/>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style="thin"/>
      <top style="double"/>
      <bottom style="hair"/>
    </border>
    <border>
      <left>
        <color indexed="63"/>
      </left>
      <right>
        <color indexed="63"/>
      </right>
      <top style="double"/>
      <bottom style="hair"/>
    </border>
    <border>
      <left>
        <color indexed="63"/>
      </left>
      <right style="medium"/>
      <top style="double"/>
      <bottom style="hair"/>
    </border>
    <border>
      <left style="medium"/>
      <right style="thin"/>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thin"/>
      <bottom style="thin"/>
    </border>
    <border>
      <left style="thin"/>
      <right>
        <color indexed="63"/>
      </right>
      <top>
        <color indexed="63"/>
      </top>
      <bottom>
        <color indexed="63"/>
      </bottom>
    </border>
    <border>
      <left>
        <color indexed="63"/>
      </left>
      <right>
        <color indexed="63"/>
      </right>
      <top style="hair"/>
      <bottom style="hair"/>
    </border>
    <border>
      <left>
        <color indexed="63"/>
      </left>
      <right style="medium"/>
      <top style="hair"/>
      <bottom style="hair"/>
    </border>
    <border>
      <left style="thin"/>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color indexed="63"/>
      </top>
      <bottom style="thin"/>
    </border>
    <border>
      <left style="medium"/>
      <right style="thin"/>
      <top>
        <color indexed="63"/>
      </top>
      <bottom style="double"/>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double"/>
      <bottom style="hair"/>
    </border>
    <border>
      <left>
        <color indexed="63"/>
      </left>
      <right>
        <color indexed="63"/>
      </right>
      <top style="thin"/>
      <bottom>
        <color indexed="63"/>
      </bottom>
    </border>
    <border>
      <left>
        <color indexed="63"/>
      </left>
      <right style="medium"/>
      <top>
        <color indexed="63"/>
      </top>
      <bottom style="thin"/>
    </border>
    <border>
      <left style="thin"/>
      <right>
        <color indexed="63"/>
      </right>
      <top style="hair"/>
      <bottom style="double"/>
    </border>
    <border>
      <left>
        <color indexed="63"/>
      </left>
      <right>
        <color indexed="63"/>
      </right>
      <top style="hair"/>
      <bottom style="double"/>
    </border>
    <border>
      <left>
        <color indexed="63"/>
      </left>
      <right style="medium"/>
      <top style="hair"/>
      <bottom style="double"/>
    </border>
    <border>
      <left>
        <color indexed="63"/>
      </left>
      <right style="medium"/>
      <top style="thin"/>
      <bottom>
        <color indexed="63"/>
      </bottom>
    </border>
    <border>
      <left style="medium"/>
      <right style="thin"/>
      <top style="thin"/>
      <bottom>
        <color indexed="63"/>
      </bottom>
    </border>
    <border>
      <left style="medium"/>
      <right style="thin"/>
      <top>
        <color indexed="63"/>
      </top>
      <bottom style="medium"/>
    </border>
    <border>
      <left style="thin"/>
      <right>
        <color indexed="63"/>
      </right>
      <top style="thin"/>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34">
    <xf numFmtId="0" fontId="0" fillId="0" borderId="0" xfId="0" applyAlignment="1">
      <alignment vertical="center"/>
    </xf>
    <xf numFmtId="0" fontId="3" fillId="0" borderId="0" xfId="0" applyFont="1" applyBorder="1" applyAlignment="1">
      <alignment horizontal="center"/>
    </xf>
    <xf numFmtId="0" fontId="0" fillId="0" borderId="0" xfId="0" applyAlignment="1">
      <alignment horizontal="center" vertical="center"/>
    </xf>
    <xf numFmtId="0" fontId="1" fillId="0" borderId="0" xfId="0" applyFont="1" applyBorder="1" applyAlignment="1">
      <alignment/>
    </xf>
    <xf numFmtId="0" fontId="0" fillId="0" borderId="0" xfId="0" applyBorder="1" applyAlignment="1">
      <alignment vertical="center"/>
    </xf>
    <xf numFmtId="0" fontId="0" fillId="0" borderId="0" xfId="0" applyAlignment="1">
      <alignment vertical="center"/>
    </xf>
    <xf numFmtId="0" fontId="5" fillId="0" borderId="0" xfId="0" applyFont="1" applyBorder="1" applyAlignment="1">
      <alignment horizontal="right"/>
    </xf>
    <xf numFmtId="0" fontId="5" fillId="0" borderId="0" xfId="0" applyFont="1" applyAlignment="1">
      <alignment horizontal="right" vertical="center"/>
    </xf>
    <xf numFmtId="0" fontId="6" fillId="0" borderId="0" xfId="0" applyFont="1" applyAlignment="1">
      <alignment vertical="center"/>
    </xf>
    <xf numFmtId="0" fontId="6" fillId="0" borderId="0" xfId="0" applyFont="1" applyBorder="1" applyAlignment="1">
      <alignment vertical="center"/>
    </xf>
    <xf numFmtId="14" fontId="0" fillId="0" borderId="0" xfId="0" applyNumberFormat="1" applyAlignment="1">
      <alignment vertical="center"/>
    </xf>
    <xf numFmtId="0" fontId="0" fillId="0" borderId="0" xfId="0" applyNumberFormat="1" applyAlignment="1">
      <alignment vertical="center"/>
    </xf>
    <xf numFmtId="0" fontId="4" fillId="0" borderId="0" xfId="0" applyFont="1" applyBorder="1" applyAlignment="1">
      <alignment horizontal="left"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vertical="center"/>
    </xf>
    <xf numFmtId="0" fontId="7" fillId="0" borderId="13" xfId="0" applyFont="1" applyBorder="1" applyAlignment="1">
      <alignment horizontal="left" vertical="center"/>
    </xf>
    <xf numFmtId="0" fontId="7" fillId="0" borderId="13" xfId="0" applyFont="1" applyBorder="1" applyAlignment="1">
      <alignment vertical="center"/>
    </xf>
    <xf numFmtId="0" fontId="7" fillId="0" borderId="13" xfId="0" applyFont="1" applyBorder="1" applyAlignment="1">
      <alignment horizontal="center" vertical="center"/>
    </xf>
    <xf numFmtId="0" fontId="7" fillId="0" borderId="14" xfId="0" applyFont="1" applyBorder="1" applyAlignment="1">
      <alignment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6"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0" xfId="0" applyFont="1" applyBorder="1" applyAlignment="1">
      <alignment vertical="center"/>
    </xf>
    <xf numFmtId="0" fontId="7" fillId="0" borderId="20" xfId="0" applyFont="1" applyBorder="1" applyAlignment="1">
      <alignment horizontal="right" vertical="center"/>
    </xf>
    <xf numFmtId="0" fontId="7" fillId="0" borderId="21" xfId="0" applyFont="1" applyBorder="1" applyAlignment="1">
      <alignment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vertical="center"/>
    </xf>
    <xf numFmtId="0" fontId="7" fillId="0" borderId="25" xfId="0" applyFont="1" applyBorder="1" applyAlignment="1">
      <alignment horizontal="center" vertical="center"/>
    </xf>
    <xf numFmtId="0" fontId="7" fillId="0" borderId="26" xfId="0" applyFont="1" applyBorder="1" applyAlignment="1">
      <alignment vertical="center"/>
    </xf>
    <xf numFmtId="0" fontId="9" fillId="0" borderId="0" xfId="0" applyFont="1" applyBorder="1" applyAlignment="1">
      <alignment horizontal="center"/>
    </xf>
    <xf numFmtId="0" fontId="10" fillId="0" borderId="0" xfId="0" applyFont="1" applyBorder="1" applyAlignment="1">
      <alignment vertical="center"/>
    </xf>
    <xf numFmtId="0" fontId="7" fillId="0" borderId="27" xfId="0" applyFont="1" applyBorder="1" applyAlignment="1">
      <alignment horizontal="center" vertical="center"/>
    </xf>
    <xf numFmtId="0" fontId="7" fillId="0" borderId="25" xfId="0" applyFont="1" applyBorder="1" applyAlignment="1">
      <alignment vertical="center"/>
    </xf>
    <xf numFmtId="0" fontId="7" fillId="0" borderId="28" xfId="0" applyFont="1" applyBorder="1" applyAlignment="1">
      <alignment horizontal="left" vertical="center"/>
    </xf>
    <xf numFmtId="0" fontId="7" fillId="0" borderId="29" xfId="0" applyFont="1" applyBorder="1" applyAlignment="1">
      <alignment horizontal="center" vertical="center"/>
    </xf>
    <xf numFmtId="0" fontId="7" fillId="0" borderId="29" xfId="0" applyFont="1" applyBorder="1" applyAlignment="1">
      <alignment vertical="center"/>
    </xf>
    <xf numFmtId="0" fontId="7" fillId="0" borderId="29" xfId="0" applyFont="1" applyBorder="1" applyAlignment="1">
      <alignment horizontal="right" vertical="center"/>
    </xf>
    <xf numFmtId="0" fontId="10" fillId="0" borderId="29" xfId="0" applyFont="1" applyBorder="1" applyAlignment="1">
      <alignment vertical="center"/>
    </xf>
    <xf numFmtId="0" fontId="11" fillId="0" borderId="30" xfId="0" applyFont="1" applyBorder="1" applyAlignment="1">
      <alignment vertical="center"/>
    </xf>
    <xf numFmtId="0" fontId="7" fillId="0" borderId="31" xfId="0" applyFont="1" applyBorder="1" applyAlignment="1">
      <alignment horizontal="center" vertical="center"/>
    </xf>
    <xf numFmtId="0" fontId="11" fillId="0" borderId="30" xfId="0" applyFont="1" applyBorder="1" applyAlignment="1">
      <alignment vertical="center"/>
    </xf>
    <xf numFmtId="0" fontId="7" fillId="0" borderId="28"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33" xfId="0" applyFont="1" applyBorder="1" applyAlignment="1">
      <alignment vertical="center"/>
    </xf>
    <xf numFmtId="0" fontId="7" fillId="0" borderId="34" xfId="0" applyFont="1" applyBorder="1" applyAlignment="1">
      <alignment vertical="center"/>
    </xf>
    <xf numFmtId="0" fontId="7" fillId="0" borderId="18" xfId="0" applyFont="1" applyBorder="1" applyAlignment="1">
      <alignment horizontal="center" vertical="center" wrapText="1" shrinkToFit="1"/>
    </xf>
    <xf numFmtId="0" fontId="7" fillId="0" borderId="23" xfId="0" applyFont="1" applyBorder="1" applyAlignment="1">
      <alignment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36" xfId="0" applyFont="1" applyBorder="1" applyAlignment="1">
      <alignment vertical="center"/>
    </xf>
    <xf numFmtId="0" fontId="7" fillId="0" borderId="36" xfId="0" applyFont="1" applyBorder="1" applyAlignment="1">
      <alignment vertical="center"/>
    </xf>
    <xf numFmtId="0" fontId="7" fillId="0" borderId="37" xfId="0" applyFont="1" applyBorder="1" applyAlignment="1">
      <alignment vertical="center"/>
    </xf>
    <xf numFmtId="0" fontId="7" fillId="0" borderId="29" xfId="0" applyFont="1" applyBorder="1" applyAlignment="1">
      <alignment vertical="center"/>
    </xf>
    <xf numFmtId="0" fontId="7" fillId="0" borderId="30" xfId="0" applyFont="1" applyBorder="1" applyAlignment="1">
      <alignment vertical="center"/>
    </xf>
    <xf numFmtId="0" fontId="7" fillId="0" borderId="38" xfId="0" applyFont="1" applyBorder="1" applyAlignment="1">
      <alignment horizontal="center" vertical="center"/>
    </xf>
    <xf numFmtId="0" fontId="51" fillId="0" borderId="39" xfId="0" applyFont="1" applyBorder="1" applyAlignment="1">
      <alignment horizontal="center" vertical="top"/>
    </xf>
    <xf numFmtId="0" fontId="52" fillId="0" borderId="0" xfId="0" applyFont="1" applyBorder="1" applyAlignment="1">
      <alignment/>
    </xf>
    <xf numFmtId="0" fontId="53" fillId="0" borderId="20" xfId="0" applyFont="1" applyBorder="1" applyAlignment="1">
      <alignment vertical="center"/>
    </xf>
    <xf numFmtId="0" fontId="53" fillId="0" borderId="29" xfId="0" applyFont="1" applyBorder="1" applyAlignment="1">
      <alignment vertical="center"/>
    </xf>
    <xf numFmtId="0" fontId="53" fillId="0" borderId="36" xfId="0" applyFont="1" applyBorder="1" applyAlignment="1">
      <alignment horizontal="center" vertical="center"/>
    </xf>
    <xf numFmtId="0" fontId="53" fillId="0" borderId="29" xfId="0" applyFont="1" applyBorder="1" applyAlignment="1">
      <alignment horizontal="center" vertical="center"/>
    </xf>
    <xf numFmtId="0" fontId="53" fillId="0" borderId="40" xfId="0" applyFont="1" applyBorder="1" applyAlignment="1">
      <alignment horizontal="center" vertical="center"/>
    </xf>
    <xf numFmtId="0" fontId="53" fillId="0" borderId="41" xfId="0" applyFont="1" applyBorder="1" applyAlignment="1">
      <alignment horizontal="center" vertical="center"/>
    </xf>
    <xf numFmtId="0" fontId="53" fillId="0" borderId="42" xfId="0" applyFont="1" applyBorder="1" applyAlignment="1">
      <alignment horizontal="center" vertical="center"/>
    </xf>
    <xf numFmtId="0" fontId="7" fillId="0" borderId="13" xfId="0" applyFont="1" applyBorder="1" applyAlignment="1">
      <alignment horizontal="left" vertical="center"/>
    </xf>
    <xf numFmtId="0" fontId="7" fillId="0" borderId="43" xfId="0" applyFont="1" applyBorder="1" applyAlignment="1">
      <alignment horizontal="center" vertical="center"/>
    </xf>
    <xf numFmtId="0" fontId="7" fillId="0" borderId="16" xfId="0" applyFont="1" applyBorder="1" applyAlignment="1">
      <alignment horizontal="center" vertical="center"/>
    </xf>
    <xf numFmtId="0" fontId="7" fillId="0" borderId="16" xfId="0" applyFont="1" applyBorder="1" applyAlignment="1">
      <alignment horizontal="right" vertical="center"/>
    </xf>
    <xf numFmtId="0" fontId="7" fillId="0" borderId="16" xfId="0" applyFont="1" applyBorder="1" applyAlignment="1">
      <alignment horizontal="left" vertical="center"/>
    </xf>
    <xf numFmtId="0" fontId="7" fillId="0" borderId="44" xfId="0" applyFont="1" applyBorder="1" applyAlignment="1">
      <alignment vertical="center"/>
    </xf>
    <xf numFmtId="0" fontId="53" fillId="0" borderId="23" xfId="0" applyFont="1" applyBorder="1" applyAlignment="1">
      <alignment horizontal="center" vertical="center"/>
    </xf>
    <xf numFmtId="0" fontId="53" fillId="0" borderId="45"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0" xfId="0" applyFont="1" applyBorder="1" applyAlignment="1">
      <alignment horizontal="right" vertical="center"/>
    </xf>
    <xf numFmtId="0" fontId="53" fillId="0" borderId="38" xfId="0" applyFont="1" applyBorder="1" applyAlignment="1">
      <alignment horizontal="center" vertical="center"/>
    </xf>
    <xf numFmtId="0" fontId="7" fillId="0" borderId="23" xfId="0" applyFont="1" applyBorder="1" applyAlignment="1">
      <alignment horizontal="center" vertical="center"/>
    </xf>
    <xf numFmtId="0" fontId="7" fillId="0" borderId="23" xfId="0" applyFont="1" applyBorder="1" applyAlignment="1">
      <alignment horizontal="left" vertical="center"/>
    </xf>
    <xf numFmtId="0" fontId="7" fillId="0" borderId="20" xfId="0" applyFont="1" applyBorder="1" applyAlignment="1">
      <alignment horizontal="left" vertical="center"/>
    </xf>
    <xf numFmtId="0" fontId="54" fillId="0" borderId="46" xfId="0" applyFont="1" applyBorder="1" applyAlignment="1">
      <alignment vertical="center"/>
    </xf>
    <xf numFmtId="0" fontId="54" fillId="0" borderId="47" xfId="0" applyFont="1" applyBorder="1" applyAlignment="1">
      <alignment vertical="center"/>
    </xf>
    <xf numFmtId="0" fontId="54" fillId="0" borderId="48" xfId="0" applyFont="1" applyBorder="1" applyAlignment="1">
      <alignment vertical="center"/>
    </xf>
    <xf numFmtId="0" fontId="11" fillId="0" borderId="29" xfId="0" applyFont="1" applyBorder="1" applyAlignment="1">
      <alignment vertical="center"/>
    </xf>
    <xf numFmtId="0" fontId="53" fillId="0" borderId="29" xfId="0" applyFont="1" applyBorder="1" applyAlignment="1">
      <alignment vertical="center"/>
    </xf>
    <xf numFmtId="0" fontId="7" fillId="0" borderId="49" xfId="0" applyFont="1" applyBorder="1" applyAlignment="1">
      <alignment vertical="center"/>
    </xf>
    <xf numFmtId="0" fontId="7" fillId="0" borderId="25" xfId="0" applyFont="1" applyBorder="1" applyAlignment="1">
      <alignment horizontal="center" vertical="center"/>
    </xf>
    <xf numFmtId="0" fontId="53" fillId="0" borderId="25" xfId="0" applyFont="1" applyBorder="1" applyAlignment="1">
      <alignment horizontal="center" vertical="center"/>
    </xf>
    <xf numFmtId="0" fontId="7" fillId="0" borderId="50" xfId="0" applyFont="1" applyBorder="1" applyAlignment="1">
      <alignment horizontal="center" vertical="center" wrapText="1"/>
    </xf>
    <xf numFmtId="0" fontId="7" fillId="0" borderId="18" xfId="0" applyFont="1" applyBorder="1" applyAlignment="1">
      <alignment horizontal="center" vertical="center" wrapText="1"/>
    </xf>
    <xf numFmtId="0" fontId="53" fillId="0" borderId="23" xfId="0" applyFont="1" applyBorder="1" applyAlignment="1">
      <alignment vertical="center"/>
    </xf>
    <xf numFmtId="0" fontId="53" fillId="0" borderId="25" xfId="0" applyFont="1" applyBorder="1" applyAlignment="1">
      <alignment horizontal="right" vertical="center"/>
    </xf>
    <xf numFmtId="0" fontId="54" fillId="0" borderId="35" xfId="0" applyFont="1" applyBorder="1" applyAlignment="1">
      <alignment horizontal="left" vertical="center"/>
    </xf>
    <xf numFmtId="0" fontId="54" fillId="0" borderId="36" xfId="0" applyFont="1" applyBorder="1" applyAlignment="1">
      <alignment horizontal="left" vertical="center"/>
    </xf>
    <xf numFmtId="0" fontId="54" fillId="0" borderId="37" xfId="0" applyFont="1" applyBorder="1" applyAlignment="1">
      <alignment horizontal="left" vertical="center"/>
    </xf>
    <xf numFmtId="0" fontId="53" fillId="0" borderId="36" xfId="0" applyFont="1" applyBorder="1" applyAlignment="1">
      <alignment horizontal="left" vertical="center"/>
    </xf>
    <xf numFmtId="0" fontId="53" fillId="0" borderId="37" xfId="0" applyFont="1" applyBorder="1" applyAlignment="1">
      <alignment horizontal="left" vertical="center"/>
    </xf>
    <xf numFmtId="0" fontId="53" fillId="0" borderId="29" xfId="0" applyFont="1" applyBorder="1" applyAlignment="1">
      <alignment horizontal="left" vertical="center"/>
    </xf>
    <xf numFmtId="0" fontId="53" fillId="0" borderId="30" xfId="0" applyFont="1" applyBorder="1" applyAlignment="1">
      <alignment horizontal="left" vertical="center"/>
    </xf>
    <xf numFmtId="0" fontId="7" fillId="0" borderId="22" xfId="0" applyFont="1" applyBorder="1" applyAlignment="1">
      <alignment horizontal="center" vertical="center" wrapText="1"/>
    </xf>
    <xf numFmtId="0" fontId="7" fillId="0" borderId="36" xfId="0" applyFont="1" applyBorder="1" applyAlignment="1">
      <alignment horizontal="center" vertical="center"/>
    </xf>
    <xf numFmtId="0" fontId="7" fillId="0" borderId="29" xfId="0" applyFont="1" applyBorder="1" applyAlignment="1">
      <alignment horizontal="left" vertical="center"/>
    </xf>
    <xf numFmtId="0" fontId="10" fillId="0" borderId="29" xfId="0" applyFont="1" applyBorder="1" applyAlignment="1">
      <alignment horizontal="left" vertical="center"/>
    </xf>
    <xf numFmtId="0" fontId="7" fillId="0" borderId="29" xfId="0" applyFont="1" applyBorder="1" applyAlignment="1">
      <alignment vertical="center"/>
    </xf>
    <xf numFmtId="0" fontId="7" fillId="0" borderId="36" xfId="0" applyFont="1" applyBorder="1" applyAlignment="1">
      <alignment vertical="center"/>
    </xf>
    <xf numFmtId="0" fontId="53" fillId="0" borderId="33" xfId="0" applyFont="1" applyBorder="1" applyAlignment="1">
      <alignment vertical="center"/>
    </xf>
    <xf numFmtId="0" fontId="7" fillId="0" borderId="50" xfId="0" applyFont="1" applyBorder="1" applyAlignment="1">
      <alignment horizontal="center" vertical="center"/>
    </xf>
    <xf numFmtId="0" fontId="10" fillId="0" borderId="18" xfId="0" applyFont="1" applyBorder="1" applyAlignment="1">
      <alignment horizontal="center" vertical="center"/>
    </xf>
    <xf numFmtId="0" fontId="10" fillId="0" borderId="51" xfId="0" applyFont="1" applyBorder="1" applyAlignment="1">
      <alignment horizontal="center" vertical="center"/>
    </xf>
    <xf numFmtId="0" fontId="53" fillId="0" borderId="52" xfId="0" applyFont="1" applyBorder="1" applyAlignment="1">
      <alignment horizontal="left" vertical="center"/>
    </xf>
    <xf numFmtId="0" fontId="53" fillId="0" borderId="44" xfId="0" applyFont="1" applyBorder="1" applyAlignment="1">
      <alignment horizontal="left" vertical="center"/>
    </xf>
    <xf numFmtId="0" fontId="53" fillId="0" borderId="49" xfId="0" applyFont="1" applyBorder="1" applyAlignment="1">
      <alignment horizontal="left" vertical="center"/>
    </xf>
    <xf numFmtId="0" fontId="53" fillId="0" borderId="28" xfId="0" applyFont="1" applyBorder="1" applyAlignment="1">
      <alignment horizontal="left" vertical="center"/>
    </xf>
    <xf numFmtId="0" fontId="53" fillId="0" borderId="0" xfId="0" applyFont="1" applyBorder="1" applyAlignment="1">
      <alignment horizontal="left" vertical="center"/>
    </xf>
    <xf numFmtId="0" fontId="53" fillId="0" borderId="53" xfId="0" applyFont="1" applyBorder="1" applyAlignment="1">
      <alignment horizontal="left" vertical="center"/>
    </xf>
    <xf numFmtId="0" fontId="53" fillId="0" borderId="54" xfId="0" applyFont="1" applyBorder="1" applyAlignment="1">
      <alignment horizontal="left" vertical="center"/>
    </xf>
    <xf numFmtId="0" fontId="53" fillId="0" borderId="55" xfId="0" applyFont="1" applyBorder="1" applyAlignment="1">
      <alignment horizontal="left" vertical="center"/>
    </xf>
    <xf numFmtId="0" fontId="53" fillId="0" borderId="56" xfId="0" applyFont="1" applyBorder="1" applyAlignment="1">
      <alignment horizontal="left" vertical="center"/>
    </xf>
    <xf numFmtId="0" fontId="7" fillId="0" borderId="29" xfId="0" applyFont="1" applyBorder="1" applyAlignment="1">
      <alignment horizontal="center" vertical="center"/>
    </xf>
    <xf numFmtId="0" fontId="54" fillId="0" borderId="25" xfId="0" applyFont="1" applyBorder="1" applyAlignment="1">
      <alignment horizontal="center" vertical="center" wrapText="1"/>
    </xf>
    <xf numFmtId="0" fontId="54" fillId="0" borderId="26" xfId="0" applyFont="1" applyBorder="1" applyAlignment="1">
      <alignment horizontal="center" vertical="center" wrapText="1"/>
    </xf>
    <xf numFmtId="0" fontId="53" fillId="0" borderId="33" xfId="0" applyFont="1" applyBorder="1" applyAlignment="1">
      <alignment horizontal="left" vertical="center"/>
    </xf>
    <xf numFmtId="0" fontId="53" fillId="0" borderId="34" xfId="0" applyFont="1" applyBorder="1" applyAlignment="1">
      <alignment horizontal="left" vertical="center"/>
    </xf>
    <xf numFmtId="0" fontId="53" fillId="0" borderId="35" xfId="0" applyFont="1" applyBorder="1" applyAlignment="1">
      <alignment horizontal="left" vertical="center"/>
    </xf>
    <xf numFmtId="0" fontId="53" fillId="0" borderId="32" xfId="0" applyFont="1" applyBorder="1" applyAlignment="1">
      <alignment horizontal="left" vertical="center"/>
    </xf>
    <xf numFmtId="0" fontId="55" fillId="0" borderId="0" xfId="0" applyFont="1" applyBorder="1" applyAlignment="1">
      <alignment horizont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2.emf" /><Relationship Id="rId3" Type="http://schemas.openxmlformats.org/officeDocument/2006/relationships/image" Target="../media/image12.emf" /><Relationship Id="rId4" Type="http://schemas.openxmlformats.org/officeDocument/2006/relationships/image" Target="../media/image13.emf" /><Relationship Id="rId5" Type="http://schemas.openxmlformats.org/officeDocument/2006/relationships/image" Target="../media/image14.emf" /><Relationship Id="rId6" Type="http://schemas.openxmlformats.org/officeDocument/2006/relationships/image" Target="../media/image1.emf" /><Relationship Id="rId7" Type="http://schemas.openxmlformats.org/officeDocument/2006/relationships/image" Target="../media/image3.emf" /><Relationship Id="rId8" Type="http://schemas.openxmlformats.org/officeDocument/2006/relationships/image" Target="../media/image5.emf" /><Relationship Id="rId9" Type="http://schemas.openxmlformats.org/officeDocument/2006/relationships/image" Target="../media/image6.emf" /><Relationship Id="rId10" Type="http://schemas.openxmlformats.org/officeDocument/2006/relationships/image" Target="../media/image8.emf" /><Relationship Id="rId11" Type="http://schemas.openxmlformats.org/officeDocument/2006/relationships/image" Target="../media/image4.emf" /><Relationship Id="rId12" Type="http://schemas.openxmlformats.org/officeDocument/2006/relationships/image" Target="../media/image9.emf" /><Relationship Id="rId13"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161925</xdr:colOff>
      <xdr:row>41</xdr:row>
      <xdr:rowOff>85725</xdr:rowOff>
    </xdr:from>
    <xdr:to>
      <xdr:col>27</xdr:col>
      <xdr:colOff>209550</xdr:colOff>
      <xdr:row>41</xdr:row>
      <xdr:rowOff>733425</xdr:rowOff>
    </xdr:to>
    <xdr:pic>
      <xdr:nvPicPr>
        <xdr:cNvPr id="1" name="Picture 32"/>
        <xdr:cNvPicPr preferRelativeResize="1">
          <a:picLocks noChangeAspect="1"/>
        </xdr:cNvPicPr>
      </xdr:nvPicPr>
      <xdr:blipFill>
        <a:blip r:embed="rId1"/>
        <a:stretch>
          <a:fillRect/>
        </a:stretch>
      </xdr:blipFill>
      <xdr:spPr>
        <a:xfrm>
          <a:off x="2619375" y="10934700"/>
          <a:ext cx="4000500" cy="647700"/>
        </a:xfrm>
        <a:prstGeom prst="rect">
          <a:avLst/>
        </a:prstGeom>
        <a:noFill/>
        <a:ln w="9525" cmpd="sng">
          <a:noFill/>
        </a:ln>
      </xdr:spPr>
    </xdr:pic>
    <xdr:clientData/>
  </xdr:twoCellAnchor>
  <xdr:twoCellAnchor>
    <xdr:from>
      <xdr:col>3</xdr:col>
      <xdr:colOff>95250</xdr:colOff>
      <xdr:row>9</xdr:row>
      <xdr:rowOff>28575</xdr:rowOff>
    </xdr:from>
    <xdr:to>
      <xdr:col>4</xdr:col>
      <xdr:colOff>0</xdr:colOff>
      <xdr:row>9</xdr:row>
      <xdr:rowOff>133350</xdr:rowOff>
    </xdr:to>
    <xdr:grpSp>
      <xdr:nvGrpSpPr>
        <xdr:cNvPr id="2" name="グループ化 31"/>
        <xdr:cNvGrpSpPr>
          <a:grpSpLocks/>
        </xdr:cNvGrpSpPr>
      </xdr:nvGrpSpPr>
      <xdr:grpSpPr>
        <a:xfrm>
          <a:off x="1876425" y="2686050"/>
          <a:ext cx="142875" cy="104775"/>
          <a:chOff x="1878543" y="2629958"/>
          <a:chExt cx="144000" cy="108000"/>
        </a:xfrm>
        <a:solidFill>
          <a:srgbClr val="FFFFFF"/>
        </a:solidFill>
      </xdr:grpSpPr>
      <xdr:sp>
        <xdr:nvSpPr>
          <xdr:cNvPr id="3" name="直線矢印コネクタ 18"/>
          <xdr:cNvSpPr>
            <a:spLocks/>
          </xdr:cNvSpPr>
        </xdr:nvSpPr>
        <xdr:spPr>
          <a:xfrm>
            <a:off x="1878543" y="2737958"/>
            <a:ext cx="1440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直線コネクタ 25"/>
          <xdr:cNvSpPr>
            <a:spLocks/>
          </xdr:cNvSpPr>
        </xdr:nvSpPr>
        <xdr:spPr>
          <a:xfrm flipH="1">
            <a:off x="1878543" y="2629958"/>
            <a:ext cx="0" cy="108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180975</xdr:colOff>
      <xdr:row>37</xdr:row>
      <xdr:rowOff>38100</xdr:rowOff>
    </xdr:from>
    <xdr:to>
      <xdr:col>27</xdr:col>
      <xdr:colOff>285750</xdr:colOff>
      <xdr:row>41</xdr:row>
      <xdr:rowOff>38100</xdr:rowOff>
    </xdr:to>
    <xdr:sp>
      <xdr:nvSpPr>
        <xdr:cNvPr id="5" name="角丸四角形 5"/>
        <xdr:cNvSpPr>
          <a:spLocks/>
        </xdr:cNvSpPr>
      </xdr:nvSpPr>
      <xdr:spPr>
        <a:xfrm>
          <a:off x="180975" y="9972675"/>
          <a:ext cx="6515100" cy="914400"/>
        </a:xfrm>
        <a:prstGeom prst="roundRect">
          <a:avLst/>
        </a:prstGeom>
        <a:noFill/>
        <a:ln w="12700" cmpd="sng">
          <a:solidFill>
            <a:srgbClr val="000000"/>
          </a:solidFill>
          <a:prstDash val="lgDashDot"/>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14</xdr:col>
      <xdr:colOff>66675</xdr:colOff>
      <xdr:row>2</xdr:row>
      <xdr:rowOff>57150</xdr:rowOff>
    </xdr:from>
    <xdr:to>
      <xdr:col>14</xdr:col>
      <xdr:colOff>209550</xdr:colOff>
      <xdr:row>2</xdr:row>
      <xdr:rowOff>219075</xdr:rowOff>
    </xdr:to>
    <xdr:pic>
      <xdr:nvPicPr>
        <xdr:cNvPr id="6" name="CheckBox1"/>
        <xdr:cNvPicPr preferRelativeResize="1">
          <a:picLocks noChangeAspect="1"/>
        </xdr:cNvPicPr>
      </xdr:nvPicPr>
      <xdr:blipFill>
        <a:blip r:embed="rId2"/>
        <a:stretch>
          <a:fillRect/>
        </a:stretch>
      </xdr:blipFill>
      <xdr:spPr>
        <a:xfrm>
          <a:off x="3905250" y="790575"/>
          <a:ext cx="142875" cy="161925"/>
        </a:xfrm>
        <a:prstGeom prst="rect">
          <a:avLst/>
        </a:prstGeom>
        <a:noFill/>
        <a:ln w="9525" cmpd="sng">
          <a:noFill/>
        </a:ln>
      </xdr:spPr>
    </xdr:pic>
    <xdr:clientData/>
  </xdr:twoCellAnchor>
  <xdr:twoCellAnchor editAs="absolute">
    <xdr:from>
      <xdr:col>7</xdr:col>
      <xdr:colOff>47625</xdr:colOff>
      <xdr:row>2</xdr:row>
      <xdr:rowOff>76200</xdr:rowOff>
    </xdr:from>
    <xdr:to>
      <xdr:col>7</xdr:col>
      <xdr:colOff>200025</xdr:colOff>
      <xdr:row>2</xdr:row>
      <xdr:rowOff>209550</xdr:rowOff>
    </xdr:to>
    <xdr:pic>
      <xdr:nvPicPr>
        <xdr:cNvPr id="7" name="CheckBox2"/>
        <xdr:cNvPicPr preferRelativeResize="1">
          <a:picLocks noChangeAspect="1"/>
        </xdr:cNvPicPr>
      </xdr:nvPicPr>
      <xdr:blipFill>
        <a:blip r:embed="rId3"/>
        <a:stretch>
          <a:fillRect/>
        </a:stretch>
      </xdr:blipFill>
      <xdr:spPr>
        <a:xfrm>
          <a:off x="2705100" y="809625"/>
          <a:ext cx="152400" cy="133350"/>
        </a:xfrm>
        <a:prstGeom prst="rect">
          <a:avLst/>
        </a:prstGeom>
        <a:noFill/>
        <a:ln w="9525" cmpd="sng">
          <a:noFill/>
        </a:ln>
      </xdr:spPr>
    </xdr:pic>
    <xdr:clientData/>
  </xdr:twoCellAnchor>
  <xdr:twoCellAnchor editAs="absolute">
    <xdr:from>
      <xdr:col>2</xdr:col>
      <xdr:colOff>57150</xdr:colOff>
      <xdr:row>2</xdr:row>
      <xdr:rowOff>76200</xdr:rowOff>
    </xdr:from>
    <xdr:to>
      <xdr:col>2</xdr:col>
      <xdr:colOff>200025</xdr:colOff>
      <xdr:row>2</xdr:row>
      <xdr:rowOff>200025</xdr:rowOff>
    </xdr:to>
    <xdr:pic>
      <xdr:nvPicPr>
        <xdr:cNvPr id="8" name="CheckBox3"/>
        <xdr:cNvPicPr preferRelativeResize="1">
          <a:picLocks noChangeAspect="1"/>
        </xdr:cNvPicPr>
      </xdr:nvPicPr>
      <xdr:blipFill>
        <a:blip r:embed="rId4"/>
        <a:stretch>
          <a:fillRect/>
        </a:stretch>
      </xdr:blipFill>
      <xdr:spPr>
        <a:xfrm>
          <a:off x="1600200" y="809625"/>
          <a:ext cx="142875" cy="123825"/>
        </a:xfrm>
        <a:prstGeom prst="rect">
          <a:avLst/>
        </a:prstGeom>
        <a:noFill/>
        <a:ln w="9525" cmpd="sng">
          <a:noFill/>
        </a:ln>
      </xdr:spPr>
    </xdr:pic>
    <xdr:clientData/>
  </xdr:twoCellAnchor>
  <xdr:twoCellAnchor editAs="absolute">
    <xdr:from>
      <xdr:col>6</xdr:col>
      <xdr:colOff>28575</xdr:colOff>
      <xdr:row>8</xdr:row>
      <xdr:rowOff>85725</xdr:rowOff>
    </xdr:from>
    <xdr:to>
      <xdr:col>6</xdr:col>
      <xdr:colOff>161925</xdr:colOff>
      <xdr:row>8</xdr:row>
      <xdr:rowOff>219075</xdr:rowOff>
    </xdr:to>
    <xdr:pic>
      <xdr:nvPicPr>
        <xdr:cNvPr id="9" name="CheckBox5"/>
        <xdr:cNvPicPr preferRelativeResize="1">
          <a:picLocks noChangeAspect="1"/>
        </xdr:cNvPicPr>
      </xdr:nvPicPr>
      <xdr:blipFill>
        <a:blip r:embed="rId5"/>
        <a:stretch>
          <a:fillRect/>
        </a:stretch>
      </xdr:blipFill>
      <xdr:spPr>
        <a:xfrm>
          <a:off x="2486025" y="2476500"/>
          <a:ext cx="133350" cy="133350"/>
        </a:xfrm>
        <a:prstGeom prst="rect">
          <a:avLst/>
        </a:prstGeom>
        <a:noFill/>
        <a:ln w="9525" cmpd="sng">
          <a:noFill/>
        </a:ln>
      </xdr:spPr>
    </xdr:pic>
    <xdr:clientData/>
  </xdr:twoCellAnchor>
  <xdr:twoCellAnchor editAs="absolute">
    <xdr:from>
      <xdr:col>2</xdr:col>
      <xdr:colOff>47625</xdr:colOff>
      <xdr:row>8</xdr:row>
      <xdr:rowOff>76200</xdr:rowOff>
    </xdr:from>
    <xdr:to>
      <xdr:col>2</xdr:col>
      <xdr:colOff>180975</xdr:colOff>
      <xdr:row>8</xdr:row>
      <xdr:rowOff>228600</xdr:rowOff>
    </xdr:to>
    <xdr:pic>
      <xdr:nvPicPr>
        <xdr:cNvPr id="10" name="CheckBox6"/>
        <xdr:cNvPicPr preferRelativeResize="1">
          <a:picLocks noChangeAspect="1"/>
        </xdr:cNvPicPr>
      </xdr:nvPicPr>
      <xdr:blipFill>
        <a:blip r:embed="rId6"/>
        <a:stretch>
          <a:fillRect/>
        </a:stretch>
      </xdr:blipFill>
      <xdr:spPr>
        <a:xfrm>
          <a:off x="1590675" y="2466975"/>
          <a:ext cx="133350" cy="152400"/>
        </a:xfrm>
        <a:prstGeom prst="rect">
          <a:avLst/>
        </a:prstGeom>
        <a:noFill/>
        <a:ln w="9525" cmpd="sng">
          <a:noFill/>
        </a:ln>
      </xdr:spPr>
    </xdr:pic>
    <xdr:clientData/>
  </xdr:twoCellAnchor>
  <xdr:twoCellAnchor editAs="absolute">
    <xdr:from>
      <xdr:col>2</xdr:col>
      <xdr:colOff>47625</xdr:colOff>
      <xdr:row>7</xdr:row>
      <xdr:rowOff>76200</xdr:rowOff>
    </xdr:from>
    <xdr:to>
      <xdr:col>2</xdr:col>
      <xdr:colOff>200025</xdr:colOff>
      <xdr:row>7</xdr:row>
      <xdr:rowOff>219075</xdr:rowOff>
    </xdr:to>
    <xdr:pic>
      <xdr:nvPicPr>
        <xdr:cNvPr id="11" name="CheckBox7"/>
        <xdr:cNvPicPr preferRelativeResize="1">
          <a:picLocks noChangeAspect="1"/>
        </xdr:cNvPicPr>
      </xdr:nvPicPr>
      <xdr:blipFill>
        <a:blip r:embed="rId7"/>
        <a:stretch>
          <a:fillRect/>
        </a:stretch>
      </xdr:blipFill>
      <xdr:spPr>
        <a:xfrm>
          <a:off x="1590675" y="2200275"/>
          <a:ext cx="152400" cy="142875"/>
        </a:xfrm>
        <a:prstGeom prst="rect">
          <a:avLst/>
        </a:prstGeom>
        <a:noFill/>
        <a:ln w="9525" cmpd="sng">
          <a:noFill/>
        </a:ln>
      </xdr:spPr>
    </xdr:pic>
    <xdr:clientData/>
  </xdr:twoCellAnchor>
  <xdr:twoCellAnchor editAs="absolute">
    <xdr:from>
      <xdr:col>22</xdr:col>
      <xdr:colOff>57150</xdr:colOff>
      <xdr:row>7</xdr:row>
      <xdr:rowOff>76200</xdr:rowOff>
    </xdr:from>
    <xdr:to>
      <xdr:col>22</xdr:col>
      <xdr:colOff>190500</xdr:colOff>
      <xdr:row>7</xdr:row>
      <xdr:rowOff>219075</xdr:rowOff>
    </xdr:to>
    <xdr:pic>
      <xdr:nvPicPr>
        <xdr:cNvPr id="12" name="CheckBox8"/>
        <xdr:cNvPicPr preferRelativeResize="1">
          <a:picLocks noChangeAspect="1"/>
        </xdr:cNvPicPr>
      </xdr:nvPicPr>
      <xdr:blipFill>
        <a:blip r:embed="rId8"/>
        <a:stretch>
          <a:fillRect/>
        </a:stretch>
      </xdr:blipFill>
      <xdr:spPr>
        <a:xfrm>
          <a:off x="5276850" y="2200275"/>
          <a:ext cx="133350" cy="142875"/>
        </a:xfrm>
        <a:prstGeom prst="rect">
          <a:avLst/>
        </a:prstGeom>
        <a:noFill/>
        <a:ln w="9525" cmpd="sng">
          <a:noFill/>
        </a:ln>
      </xdr:spPr>
    </xdr:pic>
    <xdr:clientData/>
  </xdr:twoCellAnchor>
  <xdr:twoCellAnchor editAs="absolute">
    <xdr:from>
      <xdr:col>2</xdr:col>
      <xdr:colOff>66675</xdr:colOff>
      <xdr:row>17</xdr:row>
      <xdr:rowOff>180975</xdr:rowOff>
    </xdr:from>
    <xdr:to>
      <xdr:col>2</xdr:col>
      <xdr:colOff>228600</xdr:colOff>
      <xdr:row>17</xdr:row>
      <xdr:rowOff>342900</xdr:rowOff>
    </xdr:to>
    <xdr:pic>
      <xdr:nvPicPr>
        <xdr:cNvPr id="13" name="CheckBox9"/>
        <xdr:cNvPicPr preferRelativeResize="1">
          <a:picLocks noChangeAspect="1"/>
        </xdr:cNvPicPr>
      </xdr:nvPicPr>
      <xdr:blipFill>
        <a:blip r:embed="rId9"/>
        <a:stretch>
          <a:fillRect/>
        </a:stretch>
      </xdr:blipFill>
      <xdr:spPr>
        <a:xfrm>
          <a:off x="1609725" y="4972050"/>
          <a:ext cx="161925" cy="161925"/>
        </a:xfrm>
        <a:prstGeom prst="rect">
          <a:avLst/>
        </a:prstGeom>
        <a:noFill/>
        <a:ln w="9525" cmpd="sng">
          <a:noFill/>
        </a:ln>
      </xdr:spPr>
    </xdr:pic>
    <xdr:clientData/>
  </xdr:twoCellAnchor>
  <xdr:twoCellAnchor editAs="absolute">
    <xdr:from>
      <xdr:col>5</xdr:col>
      <xdr:colOff>219075</xdr:colOff>
      <xdr:row>17</xdr:row>
      <xdr:rowOff>190500</xdr:rowOff>
    </xdr:from>
    <xdr:to>
      <xdr:col>6</xdr:col>
      <xdr:colOff>114300</xdr:colOff>
      <xdr:row>17</xdr:row>
      <xdr:rowOff>323850</xdr:rowOff>
    </xdr:to>
    <xdr:pic>
      <xdr:nvPicPr>
        <xdr:cNvPr id="14" name="CheckBox10"/>
        <xdr:cNvPicPr preferRelativeResize="1">
          <a:picLocks noChangeAspect="1"/>
        </xdr:cNvPicPr>
      </xdr:nvPicPr>
      <xdr:blipFill>
        <a:blip r:embed="rId10"/>
        <a:stretch>
          <a:fillRect/>
        </a:stretch>
      </xdr:blipFill>
      <xdr:spPr>
        <a:xfrm>
          <a:off x="2438400" y="4981575"/>
          <a:ext cx="133350" cy="133350"/>
        </a:xfrm>
        <a:prstGeom prst="rect">
          <a:avLst/>
        </a:prstGeom>
        <a:noFill/>
        <a:ln w="9525" cmpd="sng">
          <a:noFill/>
        </a:ln>
      </xdr:spPr>
    </xdr:pic>
    <xdr:clientData/>
  </xdr:twoCellAnchor>
  <xdr:twoCellAnchor editAs="absolute">
    <xdr:from>
      <xdr:col>24</xdr:col>
      <xdr:colOff>57150</xdr:colOff>
      <xdr:row>8</xdr:row>
      <xdr:rowOff>76200</xdr:rowOff>
    </xdr:from>
    <xdr:to>
      <xdr:col>24</xdr:col>
      <xdr:colOff>190500</xdr:colOff>
      <xdr:row>8</xdr:row>
      <xdr:rowOff>209550</xdr:rowOff>
    </xdr:to>
    <xdr:pic>
      <xdr:nvPicPr>
        <xdr:cNvPr id="15" name="CheckBox11"/>
        <xdr:cNvPicPr preferRelativeResize="1">
          <a:picLocks noChangeAspect="1"/>
        </xdr:cNvPicPr>
      </xdr:nvPicPr>
      <xdr:blipFill>
        <a:blip r:embed="rId11"/>
        <a:stretch>
          <a:fillRect/>
        </a:stretch>
      </xdr:blipFill>
      <xdr:spPr>
        <a:xfrm>
          <a:off x="5753100" y="2466975"/>
          <a:ext cx="133350" cy="133350"/>
        </a:xfrm>
        <a:prstGeom prst="rect">
          <a:avLst/>
        </a:prstGeom>
        <a:noFill/>
        <a:ln w="9525" cmpd="sng">
          <a:noFill/>
        </a:ln>
      </xdr:spPr>
    </xdr:pic>
    <xdr:clientData/>
  </xdr:twoCellAnchor>
  <xdr:twoCellAnchor editAs="absolute">
    <xdr:from>
      <xdr:col>18</xdr:col>
      <xdr:colOff>38100</xdr:colOff>
      <xdr:row>8</xdr:row>
      <xdr:rowOff>76200</xdr:rowOff>
    </xdr:from>
    <xdr:to>
      <xdr:col>19</xdr:col>
      <xdr:colOff>66675</xdr:colOff>
      <xdr:row>8</xdr:row>
      <xdr:rowOff>209550</xdr:rowOff>
    </xdr:to>
    <xdr:pic>
      <xdr:nvPicPr>
        <xdr:cNvPr id="16" name="CheckBox12"/>
        <xdr:cNvPicPr preferRelativeResize="1">
          <a:picLocks noChangeAspect="1"/>
        </xdr:cNvPicPr>
      </xdr:nvPicPr>
      <xdr:blipFill>
        <a:blip r:embed="rId12"/>
        <a:stretch>
          <a:fillRect/>
        </a:stretch>
      </xdr:blipFill>
      <xdr:spPr>
        <a:xfrm>
          <a:off x="4752975" y="2466975"/>
          <a:ext cx="133350" cy="133350"/>
        </a:xfrm>
        <a:prstGeom prst="rect">
          <a:avLst/>
        </a:prstGeom>
        <a:noFill/>
        <a:ln w="9525" cmpd="sng">
          <a:noFill/>
        </a:ln>
      </xdr:spPr>
    </xdr:pic>
    <xdr:clientData/>
  </xdr:twoCellAnchor>
  <xdr:twoCellAnchor editAs="absolute">
    <xdr:from>
      <xdr:col>13</xdr:col>
      <xdr:colOff>57150</xdr:colOff>
      <xdr:row>8</xdr:row>
      <xdr:rowOff>76200</xdr:rowOff>
    </xdr:from>
    <xdr:to>
      <xdr:col>13</xdr:col>
      <xdr:colOff>190500</xdr:colOff>
      <xdr:row>8</xdr:row>
      <xdr:rowOff>209550</xdr:rowOff>
    </xdr:to>
    <xdr:pic>
      <xdr:nvPicPr>
        <xdr:cNvPr id="17" name="CheckBox13"/>
        <xdr:cNvPicPr preferRelativeResize="1">
          <a:picLocks noChangeAspect="1"/>
        </xdr:cNvPicPr>
      </xdr:nvPicPr>
      <xdr:blipFill>
        <a:blip r:embed="rId13"/>
        <a:stretch>
          <a:fillRect/>
        </a:stretch>
      </xdr:blipFill>
      <xdr:spPr>
        <a:xfrm>
          <a:off x="3648075" y="2466975"/>
          <a:ext cx="13335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AF42"/>
  <sheetViews>
    <sheetView showGridLines="0" tabSelected="1" zoomScaleSheetLayoutView="100" zoomScalePageLayoutView="0" workbookViewId="0" topLeftCell="A1">
      <selection activeCell="A1" sqref="A1:AB1"/>
    </sheetView>
  </sheetViews>
  <sheetFormatPr defaultColWidth="0" defaultRowHeight="19.5" customHeight="1" zeroHeight="1"/>
  <cols>
    <col min="1" max="1" width="18.625" style="1" customWidth="1"/>
    <col min="2" max="2" width="1.625" style="1" customWidth="1"/>
    <col min="3" max="4" width="3.125" style="0" customWidth="1"/>
    <col min="5" max="5" width="2.625" style="0" customWidth="1"/>
    <col min="6" max="6" width="3.125" style="0" customWidth="1"/>
    <col min="7" max="7" width="2.625" style="0" customWidth="1"/>
    <col min="8" max="8" width="3.125" style="2" customWidth="1"/>
    <col min="9" max="9" width="2.625" style="0" customWidth="1"/>
    <col min="10" max="11" width="1.37890625" style="0" customWidth="1"/>
    <col min="12" max="12" width="2.375" style="0" customWidth="1"/>
    <col min="13" max="13" width="1.37890625" style="0" customWidth="1"/>
    <col min="14" max="14" width="3.25390625" style="0" customWidth="1"/>
    <col min="15" max="15" width="3.125" style="0" customWidth="1"/>
    <col min="16" max="16" width="2.625" style="0" customWidth="1"/>
    <col min="17" max="17" width="3.125" style="2" customWidth="1"/>
    <col min="18" max="18" width="2.625" style="0" customWidth="1"/>
    <col min="19" max="20" width="1.37890625" style="0" customWidth="1"/>
    <col min="21" max="21" width="2.375" style="0" customWidth="1"/>
    <col min="22" max="22" width="1.4921875" style="0" customWidth="1"/>
    <col min="23" max="27" width="3.125" style="0" customWidth="1"/>
    <col min="28" max="28" width="5.625" style="0" customWidth="1"/>
    <col min="29" max="29" width="1.00390625" style="0" customWidth="1"/>
    <col min="30" max="16384" width="0" style="0" hidden="1" customWidth="1"/>
  </cols>
  <sheetData>
    <row r="1" spans="1:31" ht="24" customHeight="1" thickBot="1">
      <c r="A1" s="133" t="s">
        <v>34</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3"/>
      <c r="AD1" s="3"/>
      <c r="AE1" s="3"/>
    </row>
    <row r="2" spans="1:28" ht="33.75" customHeight="1">
      <c r="A2" s="13" t="s">
        <v>0</v>
      </c>
      <c r="B2" s="70"/>
      <c r="C2" s="71"/>
      <c r="D2" s="71"/>
      <c r="E2" s="71"/>
      <c r="F2" s="71"/>
      <c r="G2" s="71"/>
      <c r="H2" s="71"/>
      <c r="I2" s="71"/>
      <c r="J2" s="71"/>
      <c r="K2" s="71"/>
      <c r="L2" s="71"/>
      <c r="M2" s="71"/>
      <c r="N2" s="71"/>
      <c r="O2" s="71"/>
      <c r="P2" s="71"/>
      <c r="Q2" s="71"/>
      <c r="R2" s="71"/>
      <c r="S2" s="71"/>
      <c r="T2" s="71"/>
      <c r="U2" s="71"/>
      <c r="V2" s="71"/>
      <c r="W2" s="71"/>
      <c r="X2" s="71"/>
      <c r="Y2" s="71"/>
      <c r="Z2" s="71"/>
      <c r="AA2" s="71"/>
      <c r="AB2" s="72"/>
    </row>
    <row r="3" spans="1:28" ht="21" customHeight="1" thickBot="1">
      <c r="A3" s="14" t="s">
        <v>22</v>
      </c>
      <c r="B3" s="15"/>
      <c r="C3" s="16"/>
      <c r="D3" s="73" t="s">
        <v>3</v>
      </c>
      <c r="E3" s="73"/>
      <c r="F3" s="73"/>
      <c r="G3" s="18"/>
      <c r="H3" s="19"/>
      <c r="I3" s="73" t="s">
        <v>4</v>
      </c>
      <c r="J3" s="73"/>
      <c r="K3" s="73"/>
      <c r="L3" s="73"/>
      <c r="M3" s="73"/>
      <c r="N3" s="18"/>
      <c r="O3" s="18"/>
      <c r="P3" s="73" t="s">
        <v>5</v>
      </c>
      <c r="Q3" s="73"/>
      <c r="R3" s="73"/>
      <c r="S3" s="17"/>
      <c r="T3" s="17"/>
      <c r="U3" s="17"/>
      <c r="V3" s="16"/>
      <c r="W3" s="16"/>
      <c r="X3" s="18"/>
      <c r="Y3" s="18"/>
      <c r="Z3" s="18"/>
      <c r="AA3" s="18"/>
      <c r="AB3" s="20"/>
    </row>
    <row r="4" spans="1:28" ht="21" customHeight="1" thickTop="1">
      <c r="A4" s="21" t="s">
        <v>20</v>
      </c>
      <c r="B4" s="74" t="s">
        <v>82</v>
      </c>
      <c r="C4" s="75"/>
      <c r="D4" s="23"/>
      <c r="E4" s="23" t="s">
        <v>7</v>
      </c>
      <c r="F4" s="23"/>
      <c r="G4" s="23" t="s">
        <v>8</v>
      </c>
      <c r="H4" s="22"/>
      <c r="I4" s="23" t="s">
        <v>9</v>
      </c>
      <c r="J4" s="76" t="s">
        <v>49</v>
      </c>
      <c r="K4" s="76"/>
      <c r="L4" s="23">
        <f>IF(H4="","",Sheet2!B34)</f>
      </c>
      <c r="M4" s="23" t="s">
        <v>50</v>
      </c>
      <c r="N4" s="22"/>
      <c r="O4" s="23"/>
      <c r="P4" s="23" t="s">
        <v>15</v>
      </c>
      <c r="Q4" s="22"/>
      <c r="R4" s="23" t="s">
        <v>16</v>
      </c>
      <c r="S4" s="77" t="s">
        <v>21</v>
      </c>
      <c r="T4" s="77"/>
      <c r="U4" s="77"/>
      <c r="V4" s="77"/>
      <c r="W4" s="23"/>
      <c r="X4" s="23"/>
      <c r="Y4" s="23"/>
      <c r="Z4" s="23"/>
      <c r="AA4" s="23"/>
      <c r="AB4" s="24"/>
    </row>
    <row r="5" spans="1:28" ht="21" customHeight="1">
      <c r="A5" s="25" t="s">
        <v>23</v>
      </c>
      <c r="B5" s="81" t="s">
        <v>82</v>
      </c>
      <c r="C5" s="82"/>
      <c r="D5" s="28"/>
      <c r="E5" s="28" t="s">
        <v>7</v>
      </c>
      <c r="F5" s="28"/>
      <c r="G5" s="28" t="s">
        <v>8</v>
      </c>
      <c r="H5" s="27"/>
      <c r="I5" s="28" t="s">
        <v>9</v>
      </c>
      <c r="J5" s="83" t="s">
        <v>49</v>
      </c>
      <c r="K5" s="83"/>
      <c r="L5" s="28">
        <f>IF(H5="","",Sheet2!B40)</f>
      </c>
      <c r="M5" s="28" t="s">
        <v>50</v>
      </c>
      <c r="N5" s="27"/>
      <c r="O5" s="28"/>
      <c r="P5" s="28" t="s">
        <v>15</v>
      </c>
      <c r="Q5" s="27"/>
      <c r="R5" s="28" t="s">
        <v>16</v>
      </c>
      <c r="S5" s="87" t="s">
        <v>21</v>
      </c>
      <c r="T5" s="87"/>
      <c r="U5" s="87"/>
      <c r="V5" s="87"/>
      <c r="W5" s="28"/>
      <c r="X5" s="28"/>
      <c r="Y5" s="28"/>
      <c r="Z5" s="28"/>
      <c r="AA5" s="28"/>
      <c r="AB5" s="30"/>
    </row>
    <row r="6" spans="1:28" ht="16.5" customHeight="1" thickBot="1">
      <c r="A6" s="64" t="s">
        <v>71</v>
      </c>
      <c r="B6" s="88" t="s">
        <v>42</v>
      </c>
      <c r="C6" s="89"/>
      <c r="D6" s="89"/>
      <c r="E6" s="89"/>
      <c r="F6" s="89"/>
      <c r="G6" s="89"/>
      <c r="H6" s="89"/>
      <c r="I6" s="89"/>
      <c r="J6" s="89"/>
      <c r="K6" s="89"/>
      <c r="L6" s="89"/>
      <c r="M6" s="89"/>
      <c r="N6" s="89"/>
      <c r="O6" s="89"/>
      <c r="P6" s="89"/>
      <c r="Q6" s="89"/>
      <c r="R6" s="89"/>
      <c r="S6" s="89"/>
      <c r="T6" s="89"/>
      <c r="U6" s="89"/>
      <c r="V6" s="89"/>
      <c r="W6" s="89"/>
      <c r="X6" s="89"/>
      <c r="Y6" s="89"/>
      <c r="Z6" s="89"/>
      <c r="AA6" s="89"/>
      <c r="AB6" s="90"/>
    </row>
    <row r="7" spans="1:28" ht="30" customHeight="1" thickTop="1">
      <c r="A7" s="31" t="s">
        <v>1</v>
      </c>
      <c r="B7" s="84"/>
      <c r="C7" s="79"/>
      <c r="D7" s="79"/>
      <c r="E7" s="79"/>
      <c r="F7" s="79"/>
      <c r="G7" s="79"/>
      <c r="H7" s="79"/>
      <c r="I7" s="79"/>
      <c r="J7" s="79"/>
      <c r="K7" s="79"/>
      <c r="L7" s="79"/>
      <c r="M7" s="79"/>
      <c r="N7" s="85" t="s">
        <v>17</v>
      </c>
      <c r="O7" s="85"/>
      <c r="P7" s="32" t="s">
        <v>51</v>
      </c>
      <c r="Q7" s="79"/>
      <c r="R7" s="79"/>
      <c r="S7" s="79"/>
      <c r="T7" s="79"/>
      <c r="U7" s="79"/>
      <c r="V7" s="79"/>
      <c r="W7" s="86" t="s">
        <v>52</v>
      </c>
      <c r="X7" s="86"/>
      <c r="Y7" s="79"/>
      <c r="Z7" s="79"/>
      <c r="AA7" s="79"/>
      <c r="AB7" s="80"/>
    </row>
    <row r="8" spans="1:28" ht="21" customHeight="1">
      <c r="A8" s="25" t="s">
        <v>24</v>
      </c>
      <c r="B8" s="33"/>
      <c r="C8" s="34"/>
      <c r="D8" s="34" t="s">
        <v>10</v>
      </c>
      <c r="E8" s="34"/>
      <c r="F8" s="94" t="s">
        <v>53</v>
      </c>
      <c r="G8" s="94"/>
      <c r="H8" s="95"/>
      <c r="I8" s="95"/>
      <c r="J8" s="95"/>
      <c r="K8" s="94" t="s">
        <v>54</v>
      </c>
      <c r="L8" s="94"/>
      <c r="M8" s="35"/>
      <c r="N8" s="34" t="s">
        <v>55</v>
      </c>
      <c r="O8" s="95"/>
      <c r="P8" s="95"/>
      <c r="Q8" s="35" t="s">
        <v>54</v>
      </c>
      <c r="R8" s="95"/>
      <c r="S8" s="95"/>
      <c r="T8" s="95"/>
      <c r="U8" s="34" t="s">
        <v>25</v>
      </c>
      <c r="V8" s="34"/>
      <c r="W8" s="34"/>
      <c r="X8" s="34" t="s">
        <v>12</v>
      </c>
      <c r="Y8" s="34"/>
      <c r="Z8" s="34"/>
      <c r="AA8" s="34"/>
      <c r="AB8" s="36"/>
    </row>
    <row r="9" spans="1:28" ht="21" customHeight="1">
      <c r="A9" s="96" t="s">
        <v>79</v>
      </c>
      <c r="B9" s="37"/>
      <c r="C9" s="38"/>
      <c r="D9" s="78" t="s">
        <v>35</v>
      </c>
      <c r="E9" s="78"/>
      <c r="F9" s="38"/>
      <c r="G9" s="38"/>
      <c r="H9" s="78" t="s">
        <v>36</v>
      </c>
      <c r="I9" s="78"/>
      <c r="J9" s="78"/>
      <c r="K9" s="78"/>
      <c r="L9" s="78"/>
      <c r="M9" s="38"/>
      <c r="N9" s="38"/>
      <c r="O9" s="78" t="s">
        <v>37</v>
      </c>
      <c r="P9" s="78"/>
      <c r="Q9" s="78"/>
      <c r="R9" s="78"/>
      <c r="S9" s="38"/>
      <c r="T9" s="38"/>
      <c r="U9" s="78" t="s">
        <v>38</v>
      </c>
      <c r="V9" s="78"/>
      <c r="W9" s="78"/>
      <c r="X9" s="78"/>
      <c r="Y9" s="38"/>
      <c r="Z9" s="78" t="s">
        <v>39</v>
      </c>
      <c r="AA9" s="78"/>
      <c r="AB9" s="93"/>
    </row>
    <row r="10" spans="1:28" ht="21" customHeight="1">
      <c r="A10" s="97"/>
      <c r="B10" s="26"/>
      <c r="C10" s="27"/>
      <c r="D10" s="28"/>
      <c r="E10" s="66"/>
      <c r="F10" s="28" t="s">
        <v>13</v>
      </c>
      <c r="G10" s="66"/>
      <c r="H10" s="27" t="s">
        <v>14</v>
      </c>
      <c r="I10" s="28" t="s">
        <v>56</v>
      </c>
      <c r="J10" s="98"/>
      <c r="K10" s="98"/>
      <c r="L10" s="27" t="s">
        <v>64</v>
      </c>
      <c r="M10" s="27"/>
      <c r="N10" s="28" t="s">
        <v>56</v>
      </c>
      <c r="O10" s="66"/>
      <c r="P10" s="66"/>
      <c r="Q10" s="27" t="s">
        <v>14</v>
      </c>
      <c r="R10" s="28" t="s">
        <v>56</v>
      </c>
      <c r="S10" s="98"/>
      <c r="T10" s="98"/>
      <c r="U10" s="27" t="s">
        <v>64</v>
      </c>
      <c r="V10" s="29"/>
      <c r="W10" s="28" t="s">
        <v>56</v>
      </c>
      <c r="X10" s="66"/>
      <c r="Y10" s="28"/>
      <c r="Z10" s="28"/>
      <c r="AA10" s="28"/>
      <c r="AB10" s="30"/>
    </row>
    <row r="11" spans="1:28" ht="21" customHeight="1">
      <c r="A11" s="39" t="s">
        <v>26</v>
      </c>
      <c r="B11" s="33"/>
      <c r="C11" s="99"/>
      <c r="D11" s="99"/>
      <c r="E11" s="99"/>
      <c r="F11" s="99"/>
      <c r="G11" s="34" t="s">
        <v>11</v>
      </c>
      <c r="H11" s="35"/>
      <c r="I11" s="34"/>
      <c r="J11" s="34"/>
      <c r="K11" s="34"/>
      <c r="L11" s="34"/>
      <c r="M11" s="34"/>
      <c r="N11" s="34"/>
      <c r="O11" s="40"/>
      <c r="P11" s="34"/>
      <c r="Q11" s="35"/>
      <c r="R11" s="34"/>
      <c r="S11" s="34"/>
      <c r="T11" s="34"/>
      <c r="U11" s="34"/>
      <c r="V11" s="34"/>
      <c r="W11" s="34"/>
      <c r="X11" s="34"/>
      <c r="Y11" s="34"/>
      <c r="Z11" s="34"/>
      <c r="AA11" s="34"/>
      <c r="AB11" s="36"/>
    </row>
    <row r="12" spans="1:28" ht="21" customHeight="1">
      <c r="A12" s="96" t="s">
        <v>72</v>
      </c>
      <c r="B12" s="100" t="s">
        <v>46</v>
      </c>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2"/>
    </row>
    <row r="13" spans="1:28" ht="21" customHeight="1">
      <c r="A13" s="97"/>
      <c r="B13" s="41"/>
      <c r="C13" s="42" t="s">
        <v>65</v>
      </c>
      <c r="D13" s="43"/>
      <c r="E13" s="67"/>
      <c r="F13" s="43" t="s">
        <v>13</v>
      </c>
      <c r="G13" s="67"/>
      <c r="H13" s="42" t="s">
        <v>14</v>
      </c>
      <c r="I13" s="43" t="s">
        <v>56</v>
      </c>
      <c r="J13" s="92"/>
      <c r="K13" s="92"/>
      <c r="L13" s="42" t="s">
        <v>64</v>
      </c>
      <c r="M13" s="42"/>
      <c r="N13" s="43" t="s">
        <v>56</v>
      </c>
      <c r="O13" s="67"/>
      <c r="P13" s="67"/>
      <c r="Q13" s="42" t="s">
        <v>14</v>
      </c>
      <c r="R13" s="43" t="s">
        <v>56</v>
      </c>
      <c r="S13" s="92"/>
      <c r="T13" s="92"/>
      <c r="U13" s="42" t="s">
        <v>64</v>
      </c>
      <c r="V13" s="44"/>
      <c r="W13" s="43" t="s">
        <v>56</v>
      </c>
      <c r="X13" s="67"/>
      <c r="Y13" s="45"/>
      <c r="Z13" s="91"/>
      <c r="AA13" s="91"/>
      <c r="AB13" s="46"/>
    </row>
    <row r="14" spans="1:28" ht="21" customHeight="1">
      <c r="A14" s="97"/>
      <c r="B14" s="47"/>
      <c r="C14" s="42" t="s">
        <v>65</v>
      </c>
      <c r="D14" s="43"/>
      <c r="E14" s="67"/>
      <c r="F14" s="43" t="s">
        <v>13</v>
      </c>
      <c r="G14" s="67"/>
      <c r="H14" s="42" t="s">
        <v>14</v>
      </c>
      <c r="I14" s="43" t="s">
        <v>56</v>
      </c>
      <c r="J14" s="92"/>
      <c r="K14" s="92"/>
      <c r="L14" s="42" t="s">
        <v>64</v>
      </c>
      <c r="M14" s="42"/>
      <c r="N14" s="43" t="s">
        <v>56</v>
      </c>
      <c r="O14" s="67"/>
      <c r="P14" s="67"/>
      <c r="Q14" s="42" t="s">
        <v>14</v>
      </c>
      <c r="R14" s="43" t="s">
        <v>56</v>
      </c>
      <c r="S14" s="92"/>
      <c r="T14" s="92"/>
      <c r="U14" s="42" t="s">
        <v>64</v>
      </c>
      <c r="V14" s="44"/>
      <c r="W14" s="43" t="s">
        <v>56</v>
      </c>
      <c r="X14" s="67"/>
      <c r="Y14" s="45"/>
      <c r="Z14" s="91"/>
      <c r="AA14" s="91"/>
      <c r="AB14" s="48"/>
    </row>
    <row r="15" spans="1:28" ht="21" customHeight="1">
      <c r="A15" s="97"/>
      <c r="B15" s="47"/>
      <c r="C15" s="42" t="s">
        <v>65</v>
      </c>
      <c r="D15" s="43"/>
      <c r="E15" s="67"/>
      <c r="F15" s="43" t="s">
        <v>13</v>
      </c>
      <c r="G15" s="67"/>
      <c r="H15" s="42" t="s">
        <v>14</v>
      </c>
      <c r="I15" s="43" t="s">
        <v>56</v>
      </c>
      <c r="J15" s="92"/>
      <c r="K15" s="92"/>
      <c r="L15" s="42" t="s">
        <v>64</v>
      </c>
      <c r="M15" s="42"/>
      <c r="N15" s="43" t="s">
        <v>56</v>
      </c>
      <c r="O15" s="67"/>
      <c r="P15" s="67"/>
      <c r="Q15" s="42" t="s">
        <v>14</v>
      </c>
      <c r="R15" s="43" t="s">
        <v>56</v>
      </c>
      <c r="S15" s="92"/>
      <c r="T15" s="92"/>
      <c r="U15" s="42" t="s">
        <v>64</v>
      </c>
      <c r="V15" s="44"/>
      <c r="W15" s="43" t="s">
        <v>56</v>
      </c>
      <c r="X15" s="66"/>
      <c r="Y15" s="45"/>
      <c r="Z15" s="91"/>
      <c r="AA15" s="91"/>
      <c r="AB15" s="48"/>
    </row>
    <row r="16" spans="1:28" ht="21" customHeight="1">
      <c r="A16" s="97"/>
      <c r="B16" s="49"/>
      <c r="C16" s="42" t="s">
        <v>65</v>
      </c>
      <c r="D16" s="43"/>
      <c r="E16" s="67"/>
      <c r="F16" s="43" t="s">
        <v>13</v>
      </c>
      <c r="G16" s="67"/>
      <c r="H16" s="42" t="s">
        <v>14</v>
      </c>
      <c r="I16" s="43" t="s">
        <v>56</v>
      </c>
      <c r="J16" s="92"/>
      <c r="K16" s="92"/>
      <c r="L16" s="42" t="s">
        <v>64</v>
      </c>
      <c r="M16" s="42"/>
      <c r="N16" s="43" t="s">
        <v>56</v>
      </c>
      <c r="O16" s="67"/>
      <c r="P16" s="67"/>
      <c r="Q16" s="42" t="s">
        <v>14</v>
      </c>
      <c r="R16" s="43" t="s">
        <v>56</v>
      </c>
      <c r="S16" s="92"/>
      <c r="T16" s="92"/>
      <c r="U16" s="42" t="s">
        <v>64</v>
      </c>
      <c r="V16" s="44"/>
      <c r="W16" s="43" t="s">
        <v>56</v>
      </c>
      <c r="X16" s="67"/>
      <c r="Y16" s="38"/>
      <c r="Z16" s="91"/>
      <c r="AA16" s="91"/>
      <c r="AB16" s="48"/>
    </row>
    <row r="17" spans="1:28" ht="21" customHeight="1">
      <c r="A17" s="107"/>
      <c r="B17" s="50"/>
      <c r="C17" s="51" t="s">
        <v>65</v>
      </c>
      <c r="D17" s="52" t="s">
        <v>6</v>
      </c>
      <c r="E17" s="52"/>
      <c r="F17" s="52" t="s">
        <v>66</v>
      </c>
      <c r="G17" s="113"/>
      <c r="H17" s="113"/>
      <c r="I17" s="113"/>
      <c r="J17" s="113"/>
      <c r="K17" s="113"/>
      <c r="L17" s="113"/>
      <c r="M17" s="113"/>
      <c r="N17" s="113"/>
      <c r="O17" s="113"/>
      <c r="P17" s="113"/>
      <c r="Q17" s="113"/>
      <c r="R17" s="113"/>
      <c r="S17" s="113"/>
      <c r="T17" s="113"/>
      <c r="U17" s="113"/>
      <c r="V17" s="113"/>
      <c r="W17" s="113"/>
      <c r="X17" s="113"/>
      <c r="Y17" s="113"/>
      <c r="Z17" s="113"/>
      <c r="AA17" s="113"/>
      <c r="AB17" s="53" t="s">
        <v>67</v>
      </c>
    </row>
    <row r="18" spans="1:28" ht="37.5" customHeight="1">
      <c r="A18" s="54" t="s">
        <v>80</v>
      </c>
      <c r="B18" s="33"/>
      <c r="C18" s="35"/>
      <c r="D18" s="55" t="s">
        <v>10</v>
      </c>
      <c r="E18" s="34"/>
      <c r="F18" s="34"/>
      <c r="G18" s="34"/>
      <c r="H18" s="34" t="s">
        <v>27</v>
      </c>
      <c r="I18" s="127" t="s">
        <v>81</v>
      </c>
      <c r="J18" s="127"/>
      <c r="K18" s="127"/>
      <c r="L18" s="127"/>
      <c r="M18" s="127"/>
      <c r="N18" s="127"/>
      <c r="O18" s="127"/>
      <c r="P18" s="127"/>
      <c r="Q18" s="127"/>
      <c r="R18" s="127"/>
      <c r="S18" s="127"/>
      <c r="T18" s="127"/>
      <c r="U18" s="127"/>
      <c r="V18" s="127"/>
      <c r="W18" s="127"/>
      <c r="X18" s="127"/>
      <c r="Y18" s="127"/>
      <c r="Z18" s="127"/>
      <c r="AA18" s="127"/>
      <c r="AB18" s="128"/>
    </row>
    <row r="19" spans="1:28" ht="21" customHeight="1">
      <c r="A19" s="96" t="s">
        <v>41</v>
      </c>
      <c r="B19" s="56"/>
      <c r="C19" s="57" t="s">
        <v>57</v>
      </c>
      <c r="D19" s="112" t="s">
        <v>58</v>
      </c>
      <c r="E19" s="112"/>
      <c r="F19" s="112"/>
      <c r="G19" s="112"/>
      <c r="H19" s="112"/>
      <c r="I19" s="112"/>
      <c r="J19" s="112"/>
      <c r="K19" s="112"/>
      <c r="L19" s="58" t="s">
        <v>19</v>
      </c>
      <c r="M19" s="58"/>
      <c r="N19" s="59"/>
      <c r="O19" s="68"/>
      <c r="P19" s="59" t="s">
        <v>18</v>
      </c>
      <c r="Q19" s="57"/>
      <c r="R19" s="59"/>
      <c r="S19" s="59"/>
      <c r="T19" s="108"/>
      <c r="U19" s="108"/>
      <c r="V19" s="108"/>
      <c r="W19" s="108"/>
      <c r="X19" s="59"/>
      <c r="Y19" s="59"/>
      <c r="Z19" s="59"/>
      <c r="AA19" s="59"/>
      <c r="AB19" s="60"/>
    </row>
    <row r="20" spans="1:28" ht="21" customHeight="1">
      <c r="A20" s="97"/>
      <c r="B20" s="47"/>
      <c r="C20" s="42" t="s">
        <v>57</v>
      </c>
      <c r="D20" s="109" t="s">
        <v>40</v>
      </c>
      <c r="E20" s="109"/>
      <c r="F20" s="109"/>
      <c r="G20" s="110"/>
      <c r="H20" s="110"/>
      <c r="I20" s="111"/>
      <c r="J20" s="111"/>
      <c r="K20" s="111"/>
      <c r="L20" s="61" t="s">
        <v>19</v>
      </c>
      <c r="M20" s="61"/>
      <c r="N20" s="43"/>
      <c r="O20" s="69"/>
      <c r="P20" s="43" t="s">
        <v>18</v>
      </c>
      <c r="Q20" s="42"/>
      <c r="R20" s="43"/>
      <c r="S20" s="43"/>
      <c r="T20" s="126"/>
      <c r="U20" s="126"/>
      <c r="V20" s="126"/>
      <c r="W20" s="126"/>
      <c r="X20" s="43"/>
      <c r="Y20" s="43"/>
      <c r="Z20" s="43"/>
      <c r="AA20" s="43"/>
      <c r="AB20" s="62"/>
    </row>
    <row r="21" spans="1:28" ht="21" customHeight="1">
      <c r="A21" s="107"/>
      <c r="B21" s="47"/>
      <c r="C21" s="42" t="s">
        <v>57</v>
      </c>
      <c r="D21" s="43" t="s">
        <v>6</v>
      </c>
      <c r="E21" s="43"/>
      <c r="F21" s="43" t="s">
        <v>59</v>
      </c>
      <c r="G21" s="113"/>
      <c r="H21" s="113"/>
      <c r="I21" s="113"/>
      <c r="J21" s="113"/>
      <c r="K21" s="113"/>
      <c r="L21" s="113"/>
      <c r="M21" s="113"/>
      <c r="N21" s="113"/>
      <c r="O21" s="113"/>
      <c r="P21" s="113"/>
      <c r="Q21" s="113"/>
      <c r="R21" s="113"/>
      <c r="S21" s="113"/>
      <c r="T21" s="113"/>
      <c r="U21" s="113"/>
      <c r="V21" s="113"/>
      <c r="W21" s="113"/>
      <c r="X21" s="113"/>
      <c r="Y21" s="113"/>
      <c r="Z21" s="113"/>
      <c r="AA21" s="113"/>
      <c r="AB21" s="62" t="s">
        <v>60</v>
      </c>
    </row>
    <row r="22" spans="1:28" ht="21" customHeight="1">
      <c r="A22" s="96" t="s">
        <v>73</v>
      </c>
      <c r="B22" s="56"/>
      <c r="C22" s="57" t="s">
        <v>78</v>
      </c>
      <c r="D22" s="57" t="s">
        <v>61</v>
      </c>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4"/>
    </row>
    <row r="23" spans="1:28" ht="21" customHeight="1">
      <c r="A23" s="97"/>
      <c r="B23" s="47"/>
      <c r="C23" s="42" t="s">
        <v>62</v>
      </c>
      <c r="D23" s="42" t="s">
        <v>61</v>
      </c>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6"/>
    </row>
    <row r="24" spans="1:28" ht="21" customHeight="1">
      <c r="A24" s="97"/>
      <c r="B24" s="47"/>
      <c r="C24" s="42" t="s">
        <v>63</v>
      </c>
      <c r="D24" s="42" t="s">
        <v>61</v>
      </c>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6"/>
    </row>
    <row r="25" spans="1:28" ht="21" customHeight="1">
      <c r="A25" s="107"/>
      <c r="B25" s="63"/>
      <c r="C25" s="32" t="s">
        <v>68</v>
      </c>
      <c r="D25" s="32" t="s">
        <v>61</v>
      </c>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30"/>
    </row>
    <row r="26" spans="1:28" ht="21" customHeight="1">
      <c r="A26" s="96" t="s">
        <v>70</v>
      </c>
      <c r="B26" s="131"/>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4"/>
    </row>
    <row r="27" spans="1:28" ht="21" customHeight="1">
      <c r="A27" s="107"/>
      <c r="B27" s="132"/>
      <c r="C27" s="129"/>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30"/>
    </row>
    <row r="28" spans="1:28" ht="21" customHeight="1">
      <c r="A28" s="114" t="s">
        <v>2</v>
      </c>
      <c r="B28" s="117"/>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9"/>
    </row>
    <row r="29" spans="1:28" ht="21" customHeight="1">
      <c r="A29" s="115"/>
      <c r="B29" s="120"/>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2"/>
    </row>
    <row r="30" spans="1:28" ht="21" customHeight="1" thickBot="1">
      <c r="A30" s="116"/>
      <c r="B30" s="123"/>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5"/>
    </row>
    <row r="31" spans="1:28" ht="18" customHeight="1">
      <c r="A31" s="65" t="s">
        <v>45</v>
      </c>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row>
    <row r="32" spans="1:28" s="5" customFormat="1" ht="18" customHeight="1">
      <c r="A32" s="65" t="s">
        <v>74</v>
      </c>
      <c r="B32" s="8"/>
      <c r="C32" s="8"/>
      <c r="D32" s="8"/>
      <c r="E32" s="8"/>
      <c r="F32" s="8"/>
      <c r="G32" s="8"/>
      <c r="H32" s="8"/>
      <c r="I32" s="8"/>
      <c r="J32" s="8"/>
      <c r="K32" s="8"/>
      <c r="L32" s="8"/>
      <c r="M32" s="8"/>
      <c r="N32" s="8"/>
      <c r="O32" s="8"/>
      <c r="P32" s="8"/>
      <c r="Q32" s="8"/>
      <c r="R32" s="8"/>
      <c r="S32" s="8"/>
      <c r="T32" s="8"/>
      <c r="U32" s="8"/>
      <c r="V32" s="8"/>
      <c r="W32" s="8"/>
      <c r="X32" s="8"/>
      <c r="Y32" s="8"/>
      <c r="Z32" s="8"/>
      <c r="AA32" s="8"/>
      <c r="AB32" s="8"/>
    </row>
    <row r="33" spans="1:28" s="5" customFormat="1" ht="18" customHeight="1">
      <c r="A33" s="65" t="s">
        <v>48</v>
      </c>
      <c r="B33" s="8"/>
      <c r="C33" s="8"/>
      <c r="D33" s="8"/>
      <c r="E33" s="8"/>
      <c r="F33" s="8"/>
      <c r="G33" s="8"/>
      <c r="H33" s="8"/>
      <c r="I33" s="8"/>
      <c r="J33" s="8"/>
      <c r="K33" s="8"/>
      <c r="L33" s="8"/>
      <c r="M33" s="8"/>
      <c r="N33" s="8"/>
      <c r="O33" s="8"/>
      <c r="P33" s="8"/>
      <c r="Q33" s="8"/>
      <c r="R33" s="8"/>
      <c r="S33" s="8"/>
      <c r="T33" s="8"/>
      <c r="U33" s="8"/>
      <c r="V33" s="8"/>
      <c r="W33" s="8"/>
      <c r="X33" s="8"/>
      <c r="Y33" s="8"/>
      <c r="Z33" s="8"/>
      <c r="AA33" s="8"/>
      <c r="AB33" s="8"/>
    </row>
    <row r="34" spans="1:28" s="5" customFormat="1" ht="18" customHeight="1">
      <c r="A34" s="65" t="s">
        <v>43</v>
      </c>
      <c r="B34" s="9"/>
      <c r="C34" s="9"/>
      <c r="D34" s="9"/>
      <c r="E34" s="9"/>
      <c r="F34" s="9"/>
      <c r="G34" s="9"/>
      <c r="H34" s="9"/>
      <c r="I34" s="9"/>
      <c r="J34" s="9"/>
      <c r="K34" s="9"/>
      <c r="L34" s="9"/>
      <c r="M34" s="9"/>
      <c r="N34" s="9"/>
      <c r="O34" s="9"/>
      <c r="P34" s="9"/>
      <c r="Q34" s="9"/>
      <c r="R34" s="9"/>
      <c r="S34" s="9"/>
      <c r="T34" s="9"/>
      <c r="U34" s="9"/>
      <c r="V34" s="9"/>
      <c r="W34" s="9"/>
      <c r="X34" s="9"/>
      <c r="Y34" s="9"/>
      <c r="Z34" s="9"/>
      <c r="AA34" s="9"/>
      <c r="AB34" s="9"/>
    </row>
    <row r="35" spans="1:28" s="5" customFormat="1" ht="18" customHeight="1">
      <c r="A35" s="65" t="s">
        <v>75</v>
      </c>
      <c r="B35" s="9"/>
      <c r="C35" s="9"/>
      <c r="D35" s="9"/>
      <c r="E35" s="9"/>
      <c r="F35" s="9"/>
      <c r="G35" s="9"/>
      <c r="H35" s="9"/>
      <c r="I35" s="9"/>
      <c r="J35" s="9"/>
      <c r="K35" s="9"/>
      <c r="L35" s="9"/>
      <c r="M35" s="9"/>
      <c r="N35" s="9"/>
      <c r="O35" s="9"/>
      <c r="P35" s="9"/>
      <c r="Q35" s="9"/>
      <c r="R35" s="9"/>
      <c r="S35" s="9"/>
      <c r="T35" s="9"/>
      <c r="U35" s="9"/>
      <c r="V35" s="9"/>
      <c r="W35" s="9"/>
      <c r="X35" s="9"/>
      <c r="Y35" s="9"/>
      <c r="Z35" s="9"/>
      <c r="AA35" s="9"/>
      <c r="AB35" s="9"/>
    </row>
    <row r="36" spans="1:28" s="5" customFormat="1" ht="18" customHeight="1">
      <c r="A36" s="65" t="s">
        <v>47</v>
      </c>
      <c r="B36" s="9"/>
      <c r="C36" s="9"/>
      <c r="D36" s="9"/>
      <c r="E36" s="9"/>
      <c r="F36" s="9"/>
      <c r="G36" s="9"/>
      <c r="H36" s="9"/>
      <c r="I36" s="9"/>
      <c r="J36" s="9"/>
      <c r="K36" s="9"/>
      <c r="L36" s="9"/>
      <c r="M36" s="9"/>
      <c r="N36" s="9"/>
      <c r="O36" s="9"/>
      <c r="P36" s="9"/>
      <c r="Q36" s="9"/>
      <c r="R36" s="9"/>
      <c r="S36" s="9"/>
      <c r="T36" s="9"/>
      <c r="U36" s="9"/>
      <c r="V36" s="9"/>
      <c r="W36" s="9"/>
      <c r="X36" s="9"/>
      <c r="Y36" s="9"/>
      <c r="Z36" s="9"/>
      <c r="AA36" s="9"/>
      <c r="AB36" s="9"/>
    </row>
    <row r="37" spans="1:28" s="5" customFormat="1" ht="7.5" customHeight="1">
      <c r="A37" s="65"/>
      <c r="B37" s="9"/>
      <c r="C37" s="9"/>
      <c r="D37" s="9"/>
      <c r="E37" s="9"/>
      <c r="F37" s="9"/>
      <c r="G37" s="9"/>
      <c r="H37" s="9"/>
      <c r="I37" s="9"/>
      <c r="J37" s="9"/>
      <c r="K37" s="9"/>
      <c r="L37" s="9"/>
      <c r="M37" s="9"/>
      <c r="N37" s="9"/>
      <c r="O37" s="9"/>
      <c r="P37" s="9"/>
      <c r="Q37" s="9"/>
      <c r="R37" s="9"/>
      <c r="S37" s="9"/>
      <c r="T37" s="9"/>
      <c r="U37" s="9"/>
      <c r="V37" s="9"/>
      <c r="W37" s="9"/>
      <c r="X37" s="9"/>
      <c r="Y37" s="9"/>
      <c r="Z37" s="9"/>
      <c r="AA37" s="9"/>
      <c r="AB37" s="9"/>
    </row>
    <row r="38" spans="1:28" s="5" customFormat="1" ht="18" customHeight="1">
      <c r="A38" s="65" t="s">
        <v>76</v>
      </c>
      <c r="B38" s="9"/>
      <c r="C38" s="9"/>
      <c r="D38" s="9"/>
      <c r="E38" s="9"/>
      <c r="F38" s="9"/>
      <c r="G38" s="9"/>
      <c r="H38" s="9"/>
      <c r="I38" s="9"/>
      <c r="J38" s="9"/>
      <c r="K38" s="9"/>
      <c r="L38" s="9"/>
      <c r="M38" s="9"/>
      <c r="N38" s="9"/>
      <c r="O38" s="9"/>
      <c r="P38" s="9"/>
      <c r="Q38" s="9"/>
      <c r="R38" s="9"/>
      <c r="S38" s="9"/>
      <c r="T38" s="9"/>
      <c r="U38" s="9"/>
      <c r="V38" s="9"/>
      <c r="W38" s="9"/>
      <c r="X38" s="9"/>
      <c r="Y38" s="9"/>
      <c r="Z38" s="9"/>
      <c r="AA38" s="9"/>
      <c r="AB38" s="9"/>
    </row>
    <row r="39" spans="1:28" s="5" customFormat="1" ht="18" customHeight="1">
      <c r="A39" s="65" t="s">
        <v>77</v>
      </c>
      <c r="B39" s="9"/>
      <c r="C39" s="9"/>
      <c r="D39" s="9"/>
      <c r="E39" s="9"/>
      <c r="F39" s="9"/>
      <c r="G39" s="9"/>
      <c r="H39" s="9"/>
      <c r="I39" s="9"/>
      <c r="J39" s="9"/>
      <c r="K39" s="9"/>
      <c r="L39" s="9"/>
      <c r="M39" s="9"/>
      <c r="N39" s="9"/>
      <c r="O39" s="9"/>
      <c r="P39" s="9"/>
      <c r="Q39" s="9"/>
      <c r="R39" s="9"/>
      <c r="S39" s="9"/>
      <c r="T39" s="9"/>
      <c r="U39" s="9"/>
      <c r="V39" s="9"/>
      <c r="W39" s="9"/>
      <c r="X39" s="9"/>
      <c r="Y39" s="9"/>
      <c r="Z39" s="9"/>
      <c r="AA39" s="9"/>
      <c r="AB39" s="9"/>
    </row>
    <row r="40" spans="1:32" s="5" customFormat="1" ht="18" customHeight="1">
      <c r="A40" s="65" t="s">
        <v>69</v>
      </c>
      <c r="B40" s="8"/>
      <c r="C40" s="8"/>
      <c r="D40" s="8"/>
      <c r="E40" s="8"/>
      <c r="F40" s="8"/>
      <c r="G40" s="8"/>
      <c r="H40" s="8"/>
      <c r="I40" s="8"/>
      <c r="J40" s="8"/>
      <c r="K40" s="8"/>
      <c r="L40" s="8"/>
      <c r="M40" s="8"/>
      <c r="N40" s="8"/>
      <c r="O40" s="8"/>
      <c r="P40" s="8"/>
      <c r="Q40" s="8"/>
      <c r="R40" s="8"/>
      <c r="S40" s="8"/>
      <c r="T40" s="8"/>
      <c r="U40" s="8"/>
      <c r="V40" s="8"/>
      <c r="W40" s="8"/>
      <c r="X40" s="8"/>
      <c r="Y40" s="8"/>
      <c r="Z40" s="8"/>
      <c r="AA40" s="8"/>
      <c r="AB40" s="8"/>
      <c r="AF40" s="4"/>
    </row>
    <row r="41" spans="1:28" s="5" customFormat="1" ht="18" customHeight="1">
      <c r="A41" s="65" t="s">
        <v>44</v>
      </c>
      <c r="B41" s="8"/>
      <c r="C41" s="8"/>
      <c r="D41" s="8"/>
      <c r="E41" s="8"/>
      <c r="F41" s="8"/>
      <c r="G41" s="8"/>
      <c r="H41" s="8"/>
      <c r="I41" s="8"/>
      <c r="J41" s="8"/>
      <c r="K41" s="8"/>
      <c r="L41" s="8"/>
      <c r="M41" s="8"/>
      <c r="N41" s="8"/>
      <c r="O41" s="8"/>
      <c r="P41" s="8"/>
      <c r="Q41" s="8"/>
      <c r="R41" s="8"/>
      <c r="S41" s="8"/>
      <c r="T41" s="8"/>
      <c r="U41" s="8"/>
      <c r="V41" s="8"/>
      <c r="W41" s="8"/>
      <c r="X41" s="8"/>
      <c r="Y41" s="8"/>
      <c r="Z41" s="8"/>
      <c r="AA41" s="8"/>
      <c r="AB41" s="8"/>
    </row>
    <row r="42" spans="1:28" ht="57.75" customHeight="1">
      <c r="A42" s="6"/>
      <c r="B42" s="7"/>
      <c r="C42" s="7"/>
      <c r="D42" s="7"/>
      <c r="E42" s="7"/>
      <c r="F42" s="7"/>
      <c r="G42" s="7"/>
      <c r="H42" s="7"/>
      <c r="I42" s="7"/>
      <c r="J42" s="7"/>
      <c r="K42" s="7"/>
      <c r="L42" s="7"/>
      <c r="M42" s="7"/>
      <c r="N42" s="7"/>
      <c r="O42" s="7"/>
      <c r="P42" s="7"/>
      <c r="Q42" s="7"/>
      <c r="R42" s="7"/>
      <c r="S42" s="7"/>
      <c r="T42" s="7"/>
      <c r="U42" s="7"/>
      <c r="V42" s="7"/>
      <c r="W42" s="7"/>
      <c r="X42" s="7"/>
      <c r="Y42" s="7"/>
      <c r="Z42" s="7"/>
      <c r="AA42" s="7"/>
      <c r="AB42" s="7"/>
    </row>
    <row r="43" ht="19.5" customHeight="1" hidden="1"/>
    <row r="44" ht="19.5" customHeight="1" hidden="1"/>
    <row r="45" ht="19.5" customHeight="1" hidden="1"/>
    <row r="46" ht="19.5" customHeight="1" hidden="1"/>
    <row r="47" ht="19.5" customHeight="1" hidden="1"/>
  </sheetData>
  <sheetProtection/>
  <mergeCells count="66">
    <mergeCell ref="I18:AB18"/>
    <mergeCell ref="Z14:AA14"/>
    <mergeCell ref="Z15:AA15"/>
    <mergeCell ref="Z16:AA16"/>
    <mergeCell ref="E25:AB25"/>
    <mergeCell ref="A26:A27"/>
    <mergeCell ref="B26:AB26"/>
    <mergeCell ref="B27:AB27"/>
    <mergeCell ref="A12:A17"/>
    <mergeCell ref="S14:T14"/>
    <mergeCell ref="J15:K15"/>
    <mergeCell ref="S15:T15"/>
    <mergeCell ref="G17:AA17"/>
    <mergeCell ref="A19:A21"/>
    <mergeCell ref="A28:A30"/>
    <mergeCell ref="B28:AB28"/>
    <mergeCell ref="B29:AB29"/>
    <mergeCell ref="B30:AB30"/>
    <mergeCell ref="T20:W20"/>
    <mergeCell ref="G21:AA21"/>
    <mergeCell ref="E22:AB22"/>
    <mergeCell ref="E23:AB23"/>
    <mergeCell ref="E24:AB24"/>
    <mergeCell ref="A22:A25"/>
    <mergeCell ref="T19:W19"/>
    <mergeCell ref="D20:H20"/>
    <mergeCell ref="I20:K20"/>
    <mergeCell ref="D19:K19"/>
    <mergeCell ref="J16:K16"/>
    <mergeCell ref="S16:T16"/>
    <mergeCell ref="A9:A10"/>
    <mergeCell ref="J10:K10"/>
    <mergeCell ref="S10:T10"/>
    <mergeCell ref="C11:F11"/>
    <mergeCell ref="B12:AB12"/>
    <mergeCell ref="J13:K13"/>
    <mergeCell ref="S13:T13"/>
    <mergeCell ref="D9:E9"/>
    <mergeCell ref="Z13:AA13"/>
    <mergeCell ref="J14:K14"/>
    <mergeCell ref="Z9:AB9"/>
    <mergeCell ref="O9:R9"/>
    <mergeCell ref="U9:X9"/>
    <mergeCell ref="F8:G8"/>
    <mergeCell ref="H8:J8"/>
    <mergeCell ref="K8:L8"/>
    <mergeCell ref="O8:P8"/>
    <mergeCell ref="R8:T8"/>
    <mergeCell ref="H9:L9"/>
    <mergeCell ref="Y7:AB7"/>
    <mergeCell ref="B5:C5"/>
    <mergeCell ref="J5:K5"/>
    <mergeCell ref="B7:M7"/>
    <mergeCell ref="N7:O7"/>
    <mergeCell ref="Q7:V7"/>
    <mergeCell ref="W7:X7"/>
    <mergeCell ref="S5:V5"/>
    <mergeCell ref="B6:AB6"/>
    <mergeCell ref="A1:AB1"/>
    <mergeCell ref="B2:AB2"/>
    <mergeCell ref="D3:F3"/>
    <mergeCell ref="I3:M3"/>
    <mergeCell ref="P3:R3"/>
    <mergeCell ref="B4:C4"/>
    <mergeCell ref="J4:K4"/>
    <mergeCell ref="S4:V4"/>
  </mergeCells>
  <dataValidations count="5">
    <dataValidation type="list" allowBlank="1" showInputMessage="1" showErrorMessage="1" sqref="Q4:Q5">
      <formula1>分</formula1>
    </dataValidation>
    <dataValidation type="list" allowBlank="1" showInputMessage="1" showErrorMessage="1" sqref="O4:O5">
      <formula1>時</formula1>
    </dataValidation>
    <dataValidation type="list" allowBlank="1" showInputMessage="1" showErrorMessage="1" sqref="H4:H5">
      <formula1>日</formula1>
    </dataValidation>
    <dataValidation type="list" allowBlank="1" showInputMessage="1" showErrorMessage="1" sqref="F4:F5">
      <formula1>月</formula1>
    </dataValidation>
    <dataValidation type="list" allowBlank="1" showInputMessage="1" showErrorMessage="1" sqref="D4:D5">
      <formula1>年</formula1>
    </dataValidation>
  </dataValidations>
  <printOptions horizontalCentered="1"/>
  <pageMargins left="0.31496062992125984" right="0.31496062992125984" top="0" bottom="0" header="0.1968503937007874" footer="0.22"/>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1:H65"/>
  <sheetViews>
    <sheetView zoomScalePageLayoutView="0" workbookViewId="0" topLeftCell="A1">
      <selection activeCell="H4" sqref="H4"/>
    </sheetView>
  </sheetViews>
  <sheetFormatPr defaultColWidth="9.00390625" defaultRowHeight="13.5"/>
  <cols>
    <col min="1" max="1" width="12.375" style="0" bestFit="1" customWidth="1"/>
  </cols>
  <sheetData>
    <row r="1" spans="1:8" ht="13.5">
      <c r="A1">
        <v>1</v>
      </c>
      <c r="B1">
        <v>1</v>
      </c>
      <c r="C1">
        <v>1</v>
      </c>
      <c r="D1" t="s">
        <v>8</v>
      </c>
      <c r="E1">
        <v>9</v>
      </c>
      <c r="F1">
        <v>0</v>
      </c>
      <c r="G1">
        <v>1</v>
      </c>
      <c r="H1">
        <v>2019</v>
      </c>
    </row>
    <row r="2" spans="1:8" ht="13.5">
      <c r="A2">
        <v>2</v>
      </c>
      <c r="B2">
        <v>2</v>
      </c>
      <c r="C2">
        <v>2</v>
      </c>
      <c r="D2" t="s">
        <v>28</v>
      </c>
      <c r="E2">
        <v>10</v>
      </c>
      <c r="F2">
        <v>5</v>
      </c>
      <c r="G2">
        <v>2</v>
      </c>
      <c r="H2">
        <v>2020</v>
      </c>
    </row>
    <row r="3" spans="1:8" ht="13.5">
      <c r="A3">
        <v>3</v>
      </c>
      <c r="B3">
        <v>3</v>
      </c>
      <c r="C3">
        <v>3</v>
      </c>
      <c r="D3" t="s">
        <v>29</v>
      </c>
      <c r="E3">
        <v>11</v>
      </c>
      <c r="F3">
        <v>10</v>
      </c>
      <c r="G3">
        <v>3</v>
      </c>
      <c r="H3">
        <v>2021</v>
      </c>
    </row>
    <row r="4" spans="1:8" ht="13.5">
      <c r="A4">
        <v>4</v>
      </c>
      <c r="B4">
        <v>4</v>
      </c>
      <c r="C4">
        <v>4</v>
      </c>
      <c r="D4" t="s">
        <v>30</v>
      </c>
      <c r="E4">
        <v>12</v>
      </c>
      <c r="F4">
        <v>15</v>
      </c>
      <c r="G4">
        <v>4</v>
      </c>
      <c r="H4">
        <v>2022</v>
      </c>
    </row>
    <row r="5" spans="1:8" ht="13.5">
      <c r="A5">
        <v>5</v>
      </c>
      <c r="B5">
        <v>5</v>
      </c>
      <c r="C5">
        <v>5</v>
      </c>
      <c r="D5" t="s">
        <v>31</v>
      </c>
      <c r="E5">
        <v>13</v>
      </c>
      <c r="F5">
        <v>20</v>
      </c>
      <c r="G5">
        <v>5</v>
      </c>
      <c r="H5">
        <v>2023</v>
      </c>
    </row>
    <row r="6" spans="1:8" ht="13.5">
      <c r="A6">
        <v>6</v>
      </c>
      <c r="B6">
        <v>6</v>
      </c>
      <c r="C6">
        <v>6</v>
      </c>
      <c r="D6" t="s">
        <v>32</v>
      </c>
      <c r="E6">
        <v>14</v>
      </c>
      <c r="F6">
        <v>25</v>
      </c>
      <c r="G6">
        <v>6</v>
      </c>
      <c r="H6">
        <v>2024</v>
      </c>
    </row>
    <row r="7" spans="1:8" ht="13.5">
      <c r="A7">
        <v>7</v>
      </c>
      <c r="B7">
        <v>7</v>
      </c>
      <c r="C7">
        <v>7</v>
      </c>
      <c r="D7" t="s">
        <v>33</v>
      </c>
      <c r="E7">
        <v>15</v>
      </c>
      <c r="F7">
        <v>30</v>
      </c>
      <c r="G7">
        <v>7</v>
      </c>
      <c r="H7">
        <v>2025</v>
      </c>
    </row>
    <row r="8" spans="1:8" ht="13.5">
      <c r="A8">
        <v>8</v>
      </c>
      <c r="B8">
        <v>8</v>
      </c>
      <c r="C8">
        <v>8</v>
      </c>
      <c r="E8">
        <v>16</v>
      </c>
      <c r="F8">
        <v>35</v>
      </c>
      <c r="G8">
        <v>8</v>
      </c>
      <c r="H8">
        <v>2026</v>
      </c>
    </row>
    <row r="9" spans="1:8" ht="13.5">
      <c r="A9">
        <v>9</v>
      </c>
      <c r="B9">
        <v>9</v>
      </c>
      <c r="C9">
        <v>9</v>
      </c>
      <c r="E9">
        <v>17</v>
      </c>
      <c r="F9">
        <v>40</v>
      </c>
      <c r="G9">
        <v>9</v>
      </c>
      <c r="H9">
        <v>2027</v>
      </c>
    </row>
    <row r="10" spans="1:8" ht="13.5">
      <c r="A10">
        <v>10</v>
      </c>
      <c r="B10">
        <v>10</v>
      </c>
      <c r="C10">
        <v>10</v>
      </c>
      <c r="E10">
        <v>18</v>
      </c>
      <c r="F10">
        <v>45</v>
      </c>
      <c r="G10">
        <v>10</v>
      </c>
      <c r="H10">
        <v>2028</v>
      </c>
    </row>
    <row r="11" spans="1:8" ht="13.5">
      <c r="A11">
        <v>11</v>
      </c>
      <c r="B11">
        <v>11</v>
      </c>
      <c r="C11">
        <v>11</v>
      </c>
      <c r="E11">
        <v>19</v>
      </c>
      <c r="F11">
        <v>50</v>
      </c>
      <c r="G11">
        <v>11</v>
      </c>
      <c r="H11">
        <v>2029</v>
      </c>
    </row>
    <row r="12" spans="1:8" ht="13.5">
      <c r="A12">
        <v>12</v>
      </c>
      <c r="B12">
        <v>12</v>
      </c>
      <c r="C12">
        <v>12</v>
      </c>
      <c r="E12">
        <v>20</v>
      </c>
      <c r="F12">
        <v>55</v>
      </c>
      <c r="G12">
        <v>12</v>
      </c>
      <c r="H12">
        <v>2030</v>
      </c>
    </row>
    <row r="13" spans="1:8" ht="13.5">
      <c r="A13">
        <v>13</v>
      </c>
      <c r="C13">
        <v>13</v>
      </c>
      <c r="E13">
        <v>21</v>
      </c>
      <c r="G13">
        <v>13</v>
      </c>
      <c r="H13">
        <v>2031</v>
      </c>
    </row>
    <row r="14" spans="1:8" ht="13.5">
      <c r="A14">
        <v>14</v>
      </c>
      <c r="C14">
        <v>14</v>
      </c>
      <c r="G14">
        <v>14</v>
      </c>
      <c r="H14">
        <v>2032</v>
      </c>
    </row>
    <row r="15" spans="1:8" ht="13.5">
      <c r="A15">
        <v>15</v>
      </c>
      <c r="C15">
        <v>15</v>
      </c>
      <c r="G15">
        <v>15</v>
      </c>
      <c r="H15">
        <v>2033</v>
      </c>
    </row>
    <row r="16" spans="1:8" ht="13.5">
      <c r="A16">
        <v>16</v>
      </c>
      <c r="C16">
        <v>16</v>
      </c>
      <c r="G16">
        <v>16</v>
      </c>
      <c r="H16">
        <v>2034</v>
      </c>
    </row>
    <row r="17" spans="1:8" ht="13.5">
      <c r="A17">
        <v>17</v>
      </c>
      <c r="C17">
        <v>17</v>
      </c>
      <c r="G17">
        <v>17</v>
      </c>
      <c r="H17">
        <v>2035</v>
      </c>
    </row>
    <row r="18" spans="1:8" ht="13.5">
      <c r="A18">
        <v>18</v>
      </c>
      <c r="C18">
        <v>18</v>
      </c>
      <c r="G18">
        <v>18</v>
      </c>
      <c r="H18">
        <v>2036</v>
      </c>
    </row>
    <row r="19" spans="1:8" ht="13.5">
      <c r="A19">
        <v>19</v>
      </c>
      <c r="C19">
        <v>19</v>
      </c>
      <c r="G19">
        <v>19</v>
      </c>
      <c r="H19">
        <v>2037</v>
      </c>
    </row>
    <row r="20" spans="1:8" ht="13.5">
      <c r="A20">
        <v>20</v>
      </c>
      <c r="C20">
        <v>20</v>
      </c>
      <c r="G20">
        <v>20</v>
      </c>
      <c r="H20">
        <v>2038</v>
      </c>
    </row>
    <row r="21" spans="1:3" ht="13.5">
      <c r="A21">
        <v>21</v>
      </c>
      <c r="C21">
        <v>21</v>
      </c>
    </row>
    <row r="22" spans="1:3" ht="13.5">
      <c r="A22">
        <v>22</v>
      </c>
      <c r="C22">
        <v>22</v>
      </c>
    </row>
    <row r="23" spans="1:3" ht="13.5">
      <c r="A23">
        <v>23</v>
      </c>
      <c r="C23">
        <v>23</v>
      </c>
    </row>
    <row r="24" spans="1:3" ht="13.5">
      <c r="A24">
        <v>24</v>
      </c>
      <c r="C24">
        <v>24</v>
      </c>
    </row>
    <row r="25" spans="1:3" ht="13.5">
      <c r="A25">
        <v>25</v>
      </c>
      <c r="C25">
        <v>25</v>
      </c>
    </row>
    <row r="26" spans="1:3" ht="13.5">
      <c r="A26">
        <v>26</v>
      </c>
      <c r="C26">
        <v>26</v>
      </c>
    </row>
    <row r="27" spans="1:3" ht="13.5">
      <c r="A27">
        <v>27</v>
      </c>
      <c r="C27">
        <v>27</v>
      </c>
    </row>
    <row r="28" spans="1:3" ht="13.5">
      <c r="A28">
        <v>28</v>
      </c>
      <c r="C28">
        <v>28</v>
      </c>
    </row>
    <row r="29" spans="1:3" ht="13.5">
      <c r="A29">
        <v>29</v>
      </c>
      <c r="C29">
        <v>29</v>
      </c>
    </row>
    <row r="30" spans="1:3" ht="13.5">
      <c r="A30">
        <v>30</v>
      </c>
      <c r="C30">
        <v>30</v>
      </c>
    </row>
    <row r="31" spans="1:3" ht="13.5">
      <c r="A31">
        <v>31</v>
      </c>
      <c r="C31">
        <v>31</v>
      </c>
    </row>
    <row r="32" spans="1:7" ht="13.5">
      <c r="A32">
        <v>32</v>
      </c>
      <c r="G32" t="e">
        <f>VLOOKUP(A55,G1:H6,2)</f>
        <v>#N/A</v>
      </c>
    </row>
    <row r="33" spans="1:7" ht="13.5">
      <c r="A33">
        <v>33</v>
      </c>
      <c r="B33">
        <f>IF(A56="","",WEEKDAY(A56,2))</f>
      </c>
      <c r="G33" t="e">
        <f>VLOOKUP(A65,G1:H6,2)</f>
        <v>#N/A</v>
      </c>
    </row>
    <row r="34" spans="1:2" ht="13.5">
      <c r="A34">
        <v>34</v>
      </c>
      <c r="B34">
        <f>IF(B33="","",VLOOKUP(B33,C1:D7,2))</f>
      </c>
    </row>
    <row r="35" ht="13.5">
      <c r="A35">
        <v>35</v>
      </c>
    </row>
    <row r="36" ht="13.5">
      <c r="A36">
        <v>36</v>
      </c>
    </row>
    <row r="37" ht="13.5">
      <c r="A37">
        <v>37</v>
      </c>
    </row>
    <row r="38" ht="13.5">
      <c r="A38">
        <v>38</v>
      </c>
    </row>
    <row r="39" spans="1:2" ht="13.5">
      <c r="A39">
        <v>39</v>
      </c>
      <c r="B39">
        <f>IF(A62="","",WEEKDAY(A62,2))</f>
      </c>
    </row>
    <row r="40" spans="1:2" ht="13.5">
      <c r="A40">
        <v>40</v>
      </c>
      <c r="B40">
        <f>IF(B39="","",VLOOKUP(B39,C1:D7,2))</f>
      </c>
    </row>
    <row r="41" ht="13.5">
      <c r="A41">
        <v>41</v>
      </c>
    </row>
    <row r="42" ht="13.5">
      <c r="A42">
        <v>42</v>
      </c>
    </row>
    <row r="43" ht="13.5">
      <c r="A43">
        <v>43</v>
      </c>
    </row>
    <row r="44" ht="13.5">
      <c r="A44">
        <v>44</v>
      </c>
    </row>
    <row r="45" ht="13.5">
      <c r="A45">
        <v>45</v>
      </c>
    </row>
    <row r="46" ht="13.5">
      <c r="A46">
        <v>46</v>
      </c>
    </row>
    <row r="47" ht="13.5">
      <c r="A47">
        <v>47</v>
      </c>
    </row>
    <row r="48" ht="13.5">
      <c r="A48">
        <v>48</v>
      </c>
    </row>
    <row r="49" ht="13.5">
      <c r="A49">
        <v>49</v>
      </c>
    </row>
    <row r="50" ht="13.5">
      <c r="A50">
        <v>50</v>
      </c>
    </row>
    <row r="55" ht="13.5">
      <c r="A55">
        <f>'記入シート2018追記分'!D4</f>
        <v>0</v>
      </c>
    </row>
    <row r="56" ht="13.5">
      <c r="A56">
        <f>IF('記入シート2018追記分'!H4="","",G32&amp;"/"&amp;'記入シート2018追記分'!F4&amp;"/"&amp;'記入シート2018追記分'!H4)</f>
      </c>
    </row>
    <row r="57" ht="13.5">
      <c r="A57" s="10"/>
    </row>
    <row r="58" ht="13.5">
      <c r="A58" s="11"/>
    </row>
    <row r="60" ht="13.5">
      <c r="A60" s="10"/>
    </row>
    <row r="62" ht="13.5">
      <c r="A62">
        <f>IF('記入シート2018追記分'!H5="","",G33&amp;"/"&amp;'記入シート2018追記分'!F5&amp;"/"&amp;'記入シート2018追記分'!H5)</f>
      </c>
    </row>
    <row r="65" ht="13.5">
      <c r="A65">
        <f>'記入シート2018追記分'!D5</f>
        <v>0</v>
      </c>
    </row>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toyoguchi</dc:creator>
  <cp:keywords/>
  <dc:description/>
  <cp:lastModifiedBy>元島　亮馬</cp:lastModifiedBy>
  <cp:lastPrinted>2020-12-18T05:03:19Z</cp:lastPrinted>
  <dcterms:created xsi:type="dcterms:W3CDTF">2003-08-07T04:59:18Z</dcterms:created>
  <dcterms:modified xsi:type="dcterms:W3CDTF">2020-12-18T05:03:44Z</dcterms:modified>
  <cp:category/>
  <cp:version/>
  <cp:contentType/>
  <cp:contentStatus/>
</cp:coreProperties>
</file>