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h-watanabe\Desktop\"/>
    </mc:Choice>
  </mc:AlternateContent>
  <bookViews>
    <workbookView xWindow="9720" yWindow="12" windowWidth="11220" windowHeight="12120" tabRatio="352"/>
  </bookViews>
  <sheets>
    <sheet name="共有" sheetId="1" r:id="rId1"/>
  </sheets>
  <definedNames>
    <definedName name="_xlnm.Print_Area" localSheetId="0">共有!$A$1:$G$316</definedName>
    <definedName name="_xlnm.Print_Titles" localSheetId="0">共有!$10:$10</definedName>
  </definedNames>
  <calcPr calcId="162913"/>
</workbook>
</file>

<file path=xl/calcChain.xml><?xml version="1.0" encoding="utf-8"?>
<calcChain xmlns="http://schemas.openxmlformats.org/spreadsheetml/2006/main">
  <c r="G88" i="1" l="1"/>
  <c r="G184" i="1" l="1"/>
  <c r="G87" i="1" l="1"/>
  <c r="G260" i="1" l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50" i="1"/>
  <c r="G251" i="1"/>
  <c r="G185" i="1"/>
  <c r="G186" i="1"/>
  <c r="G187" i="1"/>
  <c r="G252" i="1"/>
  <c r="G253" i="1"/>
  <c r="G254" i="1"/>
  <c r="G255" i="1"/>
  <c r="G256" i="1"/>
  <c r="G257" i="1"/>
  <c r="G258" i="1"/>
  <c r="G259" i="1"/>
  <c r="G74" i="1" l="1"/>
  <c r="G76" i="1"/>
  <c r="G75" i="1"/>
  <c r="G73" i="1" l="1"/>
  <c r="G156" i="1" l="1"/>
  <c r="G157" i="1"/>
  <c r="G158" i="1"/>
  <c r="G159" i="1"/>
  <c r="G160" i="1"/>
  <c r="G161" i="1"/>
  <c r="G162" i="1"/>
  <c r="G163" i="1"/>
  <c r="G164" i="1"/>
  <c r="G167" i="1"/>
  <c r="G171" i="1"/>
  <c r="G153" i="1" l="1"/>
  <c r="G152" i="1"/>
  <c r="G60" i="1" l="1"/>
  <c r="G59" i="1"/>
  <c r="G58" i="1"/>
  <c r="G57" i="1"/>
  <c r="G56" i="1"/>
  <c r="G62" i="1"/>
  <c r="G63" i="1"/>
  <c r="G64" i="1"/>
  <c r="G65" i="1"/>
  <c r="G66" i="1"/>
  <c r="G67" i="1"/>
  <c r="G69" i="1"/>
  <c r="G70" i="1"/>
  <c r="G71" i="1"/>
  <c r="G72" i="1"/>
  <c r="G78" i="1"/>
  <c r="G79" i="1"/>
  <c r="G82" i="1"/>
  <c r="G83" i="1"/>
  <c r="G86" i="1"/>
  <c r="G89" i="1"/>
  <c r="G90" i="1"/>
  <c r="G93" i="1"/>
  <c r="G94" i="1"/>
  <c r="G95" i="1"/>
  <c r="G96" i="1"/>
  <c r="G97" i="1"/>
  <c r="G99" i="1"/>
  <c r="G98" i="1"/>
  <c r="G41" i="1" l="1"/>
  <c r="G249" i="1" l="1"/>
  <c r="G248" i="1"/>
  <c r="G101" i="1" l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9" i="1" l="1"/>
  <c r="G124" i="1" l="1"/>
  <c r="G125" i="1"/>
  <c r="G126" i="1"/>
  <c r="G127" i="1"/>
  <c r="G128" i="1"/>
  <c r="G129" i="1"/>
  <c r="G130" i="1"/>
  <c r="G131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51" i="1"/>
  <c r="G148" i="1"/>
  <c r="G149" i="1"/>
  <c r="G150" i="1"/>
  <c r="G180" i="1"/>
  <c r="G181" i="1"/>
  <c r="G182" i="1"/>
  <c r="G183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14" i="1"/>
  <c r="G215" i="1"/>
  <c r="G216" i="1"/>
  <c r="G217" i="1"/>
  <c r="G218" i="1"/>
  <c r="G219" i="1"/>
  <c r="G220" i="1"/>
  <c r="G224" i="1"/>
  <c r="G225" i="1"/>
  <c r="G242" i="1"/>
  <c r="G243" i="1"/>
  <c r="G244" i="1"/>
  <c r="G245" i="1"/>
  <c r="G246" i="1"/>
  <c r="G247" i="1"/>
  <c r="G28" i="1" l="1"/>
  <c r="G18" i="1"/>
  <c r="G37" i="1"/>
  <c r="G36" i="1"/>
  <c r="G35" i="1"/>
  <c r="G47" i="1"/>
  <c r="G45" i="1"/>
  <c r="G46" i="1"/>
  <c r="G48" i="1"/>
  <c r="G49" i="1"/>
  <c r="G50" i="1"/>
  <c r="G34" i="1"/>
  <c r="G51" i="1"/>
  <c r="G52" i="1"/>
  <c r="G31" i="1"/>
  <c r="G32" i="1"/>
  <c r="G22" i="1"/>
  <c r="G14" i="1"/>
  <c r="G33" i="1"/>
  <c r="G13" i="1"/>
  <c r="G15" i="1"/>
  <c r="G16" i="1"/>
  <c r="G17" i="1"/>
  <c r="G20" i="1"/>
  <c r="G21" i="1"/>
  <c r="G23" i="1"/>
  <c r="G24" i="1"/>
  <c r="G25" i="1"/>
  <c r="G29" i="1"/>
  <c r="G30" i="1"/>
  <c r="G39" i="1"/>
  <c r="G40" i="1"/>
  <c r="G44" i="1"/>
  <c r="G53" i="1"/>
  <c r="G54" i="1"/>
  <c r="G12" i="1"/>
</calcChain>
</file>

<file path=xl/sharedStrings.xml><?xml version="1.0" encoding="utf-8"?>
<sst xmlns="http://schemas.openxmlformats.org/spreadsheetml/2006/main" count="685" uniqueCount="522">
  <si>
    <t>有り</t>
    <rPh sb="0" eb="1">
      <t>ア</t>
    </rPh>
    <phoneticPr fontId="2"/>
  </si>
  <si>
    <t>＊共用器材には優先順位があります。事前に必ずお問い合わせ下さい。</t>
    <rPh sb="1" eb="5">
      <t>キョウヨウキザイ</t>
    </rPh>
    <rPh sb="7" eb="11">
      <t>ユウセンジュンイ</t>
    </rPh>
    <rPh sb="17" eb="19">
      <t>ジゼン</t>
    </rPh>
    <rPh sb="20" eb="21">
      <t>カナラ</t>
    </rPh>
    <rPh sb="23" eb="24">
      <t>ト</t>
    </rPh>
    <rPh sb="25" eb="26">
      <t>ア</t>
    </rPh>
    <rPh sb="28" eb="29">
      <t>クダ</t>
    </rPh>
    <phoneticPr fontId="2"/>
  </si>
  <si>
    <t>ゴボホルダAサイズ</t>
    <phoneticPr fontId="2"/>
  </si>
  <si>
    <t>C60→C30　変換　二分岐</t>
    <rPh sb="8" eb="14">
      <t>ヘンカンニブンキ</t>
    </rPh>
    <phoneticPr fontId="2"/>
  </si>
  <si>
    <t>C30　三分岐</t>
    <rPh sb="4" eb="7">
      <t>サンブンキ</t>
    </rPh>
    <phoneticPr fontId="2"/>
  </si>
  <si>
    <t>C30　二分岐</t>
    <rPh sb="4" eb="7">
      <t>ニブンキ</t>
    </rPh>
    <phoneticPr fontId="2"/>
  </si>
  <si>
    <t>C30→C20　変換</t>
    <rPh sb="8" eb="10">
      <t>ヘンカン</t>
    </rPh>
    <phoneticPr fontId="2"/>
  </si>
  <si>
    <t>　カラーチェンジャー　４型用</t>
    <rPh sb="12" eb="14">
      <t>ガタヨウ</t>
    </rPh>
    <phoneticPr fontId="2"/>
  </si>
  <si>
    <t>　アイリスシャッター(RIKURI用)</t>
    <rPh sb="17" eb="19">
      <t>ヨウ</t>
    </rPh>
    <phoneticPr fontId="2"/>
  </si>
  <si>
    <t>HAW2</t>
    <phoneticPr fontId="2"/>
  </si>
  <si>
    <t>　アイリス　6''</t>
    <phoneticPr fontId="3"/>
  </si>
  <si>
    <t>　アイリス　8''</t>
    <phoneticPr fontId="3"/>
  </si>
  <si>
    <t>アイリス　6''</t>
    <phoneticPr fontId="3"/>
  </si>
  <si>
    <t>アイリス　8''</t>
    <phoneticPr fontId="3"/>
  </si>
  <si>
    <t>IS-6</t>
    <phoneticPr fontId="2"/>
  </si>
  <si>
    <t>IS-8</t>
    <phoneticPr fontId="2"/>
  </si>
  <si>
    <t>その他</t>
    <rPh sb="2" eb="3">
      <t>タ</t>
    </rPh>
    <phoneticPr fontId="3"/>
  </si>
  <si>
    <t>山菱電機</t>
    <rPh sb="0" eb="1">
      <t>ヤマ</t>
    </rPh>
    <rPh sb="1" eb="2">
      <t>ヒシ</t>
    </rPh>
    <rPh sb="2" eb="4">
      <t>デンキ</t>
    </rPh>
    <phoneticPr fontId="2"/>
  </si>
  <si>
    <t>ﾎﾞﾙﾄｽﾗｲﾀﾞｰ</t>
    <phoneticPr fontId="2"/>
  </si>
  <si>
    <t>S-130-15</t>
    <phoneticPr fontId="2"/>
  </si>
  <si>
    <t>　可変変圧器　(0V～130V 15A)</t>
    <rPh sb="1" eb="3">
      <t>カヘン</t>
    </rPh>
    <rPh sb="3" eb="6">
      <t>ヘンアツキ</t>
    </rPh>
    <phoneticPr fontId="2"/>
  </si>
  <si>
    <t>SHB-15</t>
    <phoneticPr fontId="2"/>
  </si>
  <si>
    <t>　平置ベース（マシン用）</t>
    <rPh sb="1" eb="3">
      <t>ヒラオ</t>
    </rPh>
    <rPh sb="10" eb="11">
      <t>ヨウ</t>
    </rPh>
    <phoneticPr fontId="2"/>
  </si>
  <si>
    <t>電源ケーブル</t>
    <rPh sb="0" eb="2">
      <t>デンゲン</t>
    </rPh>
    <phoneticPr fontId="3"/>
  </si>
  <si>
    <t>　カムロック1016ｺﾈｸﾀ</t>
    <phoneticPr fontId="2"/>
  </si>
  <si>
    <t>ｶﾑﾛｯｸ300A　10m</t>
    <phoneticPr fontId="2"/>
  </si>
  <si>
    <t>TSJ</t>
    <phoneticPr fontId="2"/>
  </si>
  <si>
    <t>各2</t>
    <rPh sb="0" eb="1">
      <t>カク</t>
    </rPh>
    <phoneticPr fontId="2"/>
  </si>
  <si>
    <t>赤・黒・青・緑・白</t>
    <rPh sb="0" eb="1">
      <t>アカ</t>
    </rPh>
    <rPh sb="2" eb="3">
      <t>クロ</t>
    </rPh>
    <rPh sb="4" eb="5">
      <t>アオ</t>
    </rPh>
    <rPh sb="6" eb="7">
      <t>ミドリ</t>
    </rPh>
    <rPh sb="8" eb="9">
      <t>シロ</t>
    </rPh>
    <phoneticPr fontId="2"/>
  </si>
  <si>
    <t>RIKURI/26</t>
    <phoneticPr fontId="2"/>
  </si>
  <si>
    <t>　ディスクマシン（アナログ）</t>
    <phoneticPr fontId="2"/>
  </si>
  <si>
    <t>　スパイラルマシン（アナログ）</t>
    <phoneticPr fontId="2"/>
  </si>
  <si>
    <t>　フィルムマシン（アナログ）</t>
    <phoneticPr fontId="2"/>
  </si>
  <si>
    <t>　ターレットマシン２（DMX制御）</t>
    <rPh sb="14" eb="16">
      <t>セイギョ</t>
    </rPh>
    <phoneticPr fontId="2"/>
  </si>
  <si>
    <t>ETM-A</t>
    <phoneticPr fontId="2"/>
  </si>
  <si>
    <t>＊また、上記器材の動作不良による公演損害等のクレームには一切お答えできませんのでご承知下さい。</t>
    <rPh sb="4" eb="8">
      <t>ジョウキザイ</t>
    </rPh>
    <rPh sb="9" eb="13">
      <t>ドウサフリョウ</t>
    </rPh>
    <rPh sb="16" eb="21">
      <t>コウエンソンガイトウ</t>
    </rPh>
    <rPh sb="28" eb="30">
      <t>イッサイ</t>
    </rPh>
    <rPh sb="31" eb="32">
      <t>コタ</t>
    </rPh>
    <rPh sb="41" eb="44">
      <t>ショウチクダ</t>
    </rPh>
    <phoneticPr fontId="2"/>
  </si>
  <si>
    <t>カラーチェンジャー</t>
    <phoneticPr fontId="2"/>
  </si>
  <si>
    <t>　5kハンガー</t>
    <phoneticPr fontId="2"/>
  </si>
  <si>
    <t>　割ハンガー</t>
    <rPh sb="1" eb="2">
      <t>ワリ</t>
    </rPh>
    <phoneticPr fontId="2"/>
  </si>
  <si>
    <t>　可搬型三脚スタンド</t>
    <rPh sb="1" eb="4">
      <t>カハンガタ</t>
    </rPh>
    <rPh sb="4" eb="6">
      <t>サンキャク</t>
    </rPh>
    <phoneticPr fontId="2"/>
  </si>
  <si>
    <t>　クランク式ハイスタンド</t>
    <rPh sb="5" eb="6">
      <t>シキ</t>
    </rPh>
    <phoneticPr fontId="2"/>
  </si>
  <si>
    <t>　平置ベース（1kw用）</t>
    <rPh sb="1" eb="3">
      <t>ヒラオ</t>
    </rPh>
    <rPh sb="10" eb="11">
      <t>ヨウ</t>
    </rPh>
    <phoneticPr fontId="2"/>
  </si>
  <si>
    <t>　バンドア　6''</t>
    <phoneticPr fontId="3"/>
  </si>
  <si>
    <t>　バンドア　8''</t>
    <phoneticPr fontId="3"/>
  </si>
  <si>
    <t>RTR-203</t>
    <phoneticPr fontId="2"/>
  </si>
  <si>
    <t>　アニメーションモーターユニット</t>
    <phoneticPr fontId="2"/>
  </si>
  <si>
    <t>書画カメラ</t>
    <rPh sb="0" eb="2">
      <t>ショガ</t>
    </rPh>
    <phoneticPr fontId="2"/>
  </si>
  <si>
    <t>スライド</t>
    <phoneticPr fontId="2"/>
  </si>
  <si>
    <t>VHS</t>
    <phoneticPr fontId="2"/>
  </si>
  <si>
    <t>DVD</t>
    <phoneticPr fontId="2"/>
  </si>
  <si>
    <t>BRC-C3/2C-1</t>
    <phoneticPr fontId="3"/>
  </si>
  <si>
    <t>BRC-C3/2C3</t>
    <phoneticPr fontId="3"/>
  </si>
  <si>
    <t>BRC-C3/3C3</t>
    <phoneticPr fontId="3"/>
  </si>
  <si>
    <t>BRC-C6/2C3</t>
    <phoneticPr fontId="3"/>
  </si>
  <si>
    <t>BRC-C6/3C3</t>
    <phoneticPr fontId="3"/>
  </si>
  <si>
    <t>BRC-C6/4H</t>
    <phoneticPr fontId="3"/>
  </si>
  <si>
    <t>BB-15-30</t>
    <phoneticPr fontId="3"/>
  </si>
  <si>
    <t>CBL-C3C3-3</t>
    <phoneticPr fontId="3"/>
  </si>
  <si>
    <t>CBL-C3C3-5</t>
    <phoneticPr fontId="3"/>
  </si>
  <si>
    <t>エリプソイダルスポットライト</t>
    <phoneticPr fontId="2"/>
  </si>
  <si>
    <t>特殊スポット</t>
    <phoneticPr fontId="2"/>
  </si>
  <si>
    <t>フォローピンスポット</t>
    <phoneticPr fontId="2"/>
  </si>
  <si>
    <t>ムービングスポット</t>
    <phoneticPr fontId="2"/>
  </si>
  <si>
    <t>電動２台・手動２台</t>
    <rPh sb="0" eb="2">
      <t>デンドウ</t>
    </rPh>
    <rPh sb="3" eb="4">
      <t>ダイ</t>
    </rPh>
    <rPh sb="5" eb="7">
      <t>シュドウ</t>
    </rPh>
    <rPh sb="8" eb="9">
      <t>ダイ</t>
    </rPh>
    <phoneticPr fontId="2"/>
  </si>
  <si>
    <t>EQS-HMI</t>
    <phoneticPr fontId="2"/>
  </si>
  <si>
    <t>　ドライアイスマシン</t>
    <phoneticPr fontId="2"/>
  </si>
  <si>
    <t>ｽﾙｰｲﾝﾀｰﾅｼｮﾅﾙ</t>
    <phoneticPr fontId="2"/>
  </si>
  <si>
    <t>　パワーボックス</t>
    <phoneticPr fontId="2"/>
  </si>
  <si>
    <t>SHB-10</t>
    <phoneticPr fontId="2"/>
  </si>
  <si>
    <t>CBL-C3C3-10</t>
    <phoneticPr fontId="3"/>
  </si>
  <si>
    <t>CBL-C3C3-20</t>
    <phoneticPr fontId="3"/>
  </si>
  <si>
    <t>EDM-CU</t>
    <phoneticPr fontId="2"/>
  </si>
  <si>
    <t>一般スポットライト</t>
  </si>
  <si>
    <t>　ハロゲン500W平凸レンズスポット</t>
  </si>
  <si>
    <t>丸茂電機</t>
  </si>
  <si>
    <t>　前面カッター板</t>
    <rPh sb="1" eb="3">
      <t>ゼンメン</t>
    </rPh>
    <rPh sb="7" eb="8">
      <t>バン</t>
    </rPh>
    <phoneticPr fontId="2"/>
  </si>
  <si>
    <t>その他効果器</t>
    <rPh sb="2" eb="3">
      <t>ホカ</t>
    </rPh>
    <rPh sb="3" eb="6">
      <t>コウカキ</t>
    </rPh>
    <phoneticPr fontId="2"/>
  </si>
  <si>
    <t>　DCコントローラー（DMX用）</t>
    <rPh sb="14" eb="15">
      <t>ヨウ</t>
    </rPh>
    <phoneticPr fontId="2"/>
  </si>
  <si>
    <t>＊ムービングスポットライト・カラーチェンジャーのカラー・GOBOの入れ替えは劇場では致しません。</t>
    <rPh sb="0" eb="24">
      <t>＊ムー</t>
    </rPh>
    <rPh sb="33" eb="34">
      <t>イ</t>
    </rPh>
    <rPh sb="35" eb="36">
      <t>カ</t>
    </rPh>
    <rPh sb="38" eb="40">
      <t>ゲキジョウ</t>
    </rPh>
    <rPh sb="42" eb="43">
      <t>イタ</t>
    </rPh>
    <phoneticPr fontId="2"/>
  </si>
  <si>
    <t>500W-バンチ（ダボ無し）</t>
    <rPh sb="11" eb="12">
      <t>ナ</t>
    </rPh>
    <phoneticPr fontId="2"/>
  </si>
  <si>
    <t>SK2-K</t>
    <phoneticPr fontId="2"/>
  </si>
  <si>
    <t>つなぎ3m</t>
    <phoneticPr fontId="2"/>
  </si>
  <si>
    <t>ベース</t>
    <phoneticPr fontId="2"/>
  </si>
  <si>
    <t>　制御ケーブル5m</t>
    <rPh sb="1" eb="8">
      <t>セイギョケーブル</t>
    </rPh>
    <phoneticPr fontId="2"/>
  </si>
  <si>
    <t>　ゴボホルダー（Aサイズ）</t>
    <phoneticPr fontId="2"/>
  </si>
  <si>
    <t>ＴＳＪ</t>
  </si>
  <si>
    <t>トーマスPAR16</t>
  </si>
  <si>
    <t>日本応用光学</t>
  </si>
  <si>
    <t>舞台用ベリーナロー</t>
  </si>
  <si>
    <t>　ハロゲン500Wフレネルレンズフットスポットライト</t>
  </si>
  <si>
    <t>FPQ-500W</t>
  </si>
  <si>
    <t>　ミニブルートライト（２灯用）</t>
  </si>
  <si>
    <t>フラッドライト</t>
  </si>
  <si>
    <t>PAR36/5N</t>
    <phoneticPr fontId="2"/>
  </si>
  <si>
    <t>PAR36/5W</t>
    <phoneticPr fontId="2"/>
  </si>
  <si>
    <t>VN</t>
    <phoneticPr fontId="2"/>
  </si>
  <si>
    <t>500W-FPQ</t>
    <phoneticPr fontId="2"/>
  </si>
  <si>
    <t>２灯ミニブル</t>
    <rPh sb="1" eb="2">
      <t>トウ</t>
    </rPh>
    <phoneticPr fontId="2"/>
  </si>
  <si>
    <t>　スライドキャリア（アナログ・ファン付き）</t>
    <rPh sb="18" eb="19">
      <t>ツ</t>
    </rPh>
    <phoneticPr fontId="2"/>
  </si>
  <si>
    <t>　スライドキャリア</t>
    <phoneticPr fontId="2"/>
  </si>
  <si>
    <t>　ディスクマシン（アナログ・低速対応）</t>
    <rPh sb="14" eb="18">
      <t>テイソクタイオウ</t>
    </rPh>
    <phoneticPr fontId="2"/>
  </si>
  <si>
    <t>丸茂電機</t>
    <rPh sb="0" eb="4">
      <t>マルモデンキ</t>
    </rPh>
    <phoneticPr fontId="2"/>
  </si>
  <si>
    <t>パーストロボ</t>
    <phoneticPr fontId="2"/>
  </si>
  <si>
    <t>PAR64+SCM-64QH-DMX</t>
    <phoneticPr fontId="2"/>
  </si>
  <si>
    <t>UVキッカー</t>
    <phoneticPr fontId="2"/>
  </si>
  <si>
    <t>ブラックライト</t>
    <phoneticPr fontId="2"/>
  </si>
  <si>
    <t>FUV-150</t>
    <phoneticPr fontId="2"/>
  </si>
  <si>
    <t>FT-44000改</t>
    <rPh sb="8" eb="9">
      <t>カイ</t>
    </rPh>
    <phoneticPr fontId="2"/>
  </si>
  <si>
    <t>　オーロラマシン</t>
    <phoneticPr fontId="2"/>
  </si>
  <si>
    <t>　パーストロボ</t>
    <phoneticPr fontId="2"/>
  </si>
  <si>
    <t>　ブラックライト（UVキッカー）</t>
    <phoneticPr fontId="2"/>
  </si>
  <si>
    <t>　ブラックライト（蛍光灯）</t>
    <rPh sb="9" eb="12">
      <t>ケイコウトウ</t>
    </rPh>
    <phoneticPr fontId="2"/>
  </si>
  <si>
    <t>RIKURI系効果器</t>
    <rPh sb="6" eb="7">
      <t>ケイ</t>
    </rPh>
    <rPh sb="7" eb="10">
      <t>コウカキ</t>
    </rPh>
    <phoneticPr fontId="2"/>
  </si>
  <si>
    <t>LNH2-120H-1500W</t>
  </si>
  <si>
    <t>　ハロゲン500Wフレネルレンズスポット</t>
  </si>
  <si>
    <t>FQH-500WS1-RC2</t>
  </si>
  <si>
    <t>　カラーチェンジャー　８型用</t>
    <rPh sb="12" eb="14">
      <t>ガタヨウ</t>
    </rPh>
    <phoneticPr fontId="2"/>
  </si>
  <si>
    <t>　カラーチェンジャー操作卓</t>
    <rPh sb="10" eb="13">
      <t>ソウサタク</t>
    </rPh>
    <phoneticPr fontId="2"/>
  </si>
  <si>
    <t>　パワーボックス用電源ケーブル</t>
    <rPh sb="8" eb="11">
      <t>ヨウデンゲン</t>
    </rPh>
    <phoneticPr fontId="2"/>
  </si>
  <si>
    <t>　電源亘りケーブル5m</t>
    <rPh sb="1" eb="10">
      <t>デンゲンワタリケーブル</t>
    </rPh>
    <phoneticPr fontId="2"/>
  </si>
  <si>
    <t>　制御ケーブル2m</t>
    <rPh sb="1" eb="3">
      <t>セイギョ</t>
    </rPh>
    <phoneticPr fontId="2"/>
  </si>
  <si>
    <t>　制御ケーブル3m</t>
    <rPh sb="1" eb="8">
      <t>セイギョケーブル</t>
    </rPh>
    <phoneticPr fontId="2"/>
  </si>
  <si>
    <t>つなぎ5m</t>
    <phoneticPr fontId="2"/>
  </si>
  <si>
    <t>つなぎ10m</t>
    <phoneticPr fontId="2"/>
  </si>
  <si>
    <t>つなぎ20m</t>
    <phoneticPr fontId="2"/>
  </si>
  <si>
    <t>平行つなぎ10m</t>
    <rPh sb="0" eb="2">
      <t>ヘイコウ</t>
    </rPh>
    <phoneticPr fontId="2"/>
  </si>
  <si>
    <t>C30→平行　変換</t>
    <rPh sb="4" eb="6">
      <t>ヘイコウ</t>
    </rPh>
    <rPh sb="7" eb="9">
      <t>ヘンカン</t>
    </rPh>
    <phoneticPr fontId="2"/>
  </si>
  <si>
    <t>C60→平行　変換　四分岐</t>
    <rPh sb="4" eb="6">
      <t>ヘイコウ</t>
    </rPh>
    <rPh sb="7" eb="9">
      <t>ヘンカン</t>
    </rPh>
    <rPh sb="10" eb="13">
      <t>ヨンブンキ</t>
    </rPh>
    <phoneticPr fontId="2"/>
  </si>
  <si>
    <t>C60→C30　変換　三分岐</t>
    <rPh sb="8" eb="10">
      <t>ヘンカン</t>
    </rPh>
    <rPh sb="11" eb="14">
      <t>サンブンキ</t>
    </rPh>
    <phoneticPr fontId="2"/>
  </si>
  <si>
    <t>　ゴボホルダー（Bサイズ）</t>
    <phoneticPr fontId="2"/>
  </si>
  <si>
    <t>ゴボホルダBサイズ</t>
    <phoneticPr fontId="2"/>
  </si>
  <si>
    <t>400RS</t>
    <phoneticPr fontId="2"/>
  </si>
  <si>
    <t>S4-400TH</t>
    <phoneticPr fontId="2"/>
  </si>
  <si>
    <t>　ドーナッツ</t>
    <phoneticPr fontId="2"/>
  </si>
  <si>
    <t>S4-400DN</t>
    <phoneticPr fontId="2"/>
  </si>
  <si>
    <t>　ゴボローテーター（ダブル）</t>
    <phoneticPr fontId="2"/>
  </si>
  <si>
    <t>ミニカッター/W</t>
    <phoneticPr fontId="2"/>
  </si>
  <si>
    <t>キャノン3p</t>
    <phoneticPr fontId="2"/>
  </si>
  <si>
    <t>キャノン2p</t>
    <phoneticPr fontId="2"/>
  </si>
  <si>
    <t>　　同上延長ケーブル（リモート）3m&amp;5m</t>
    <rPh sb="2" eb="4">
      <t>ドウジョウ</t>
    </rPh>
    <rPh sb="4" eb="6">
      <t>エンチョウ</t>
    </rPh>
    <phoneticPr fontId="2"/>
  </si>
  <si>
    <t>　　同上延長ケーブル（電源）3m&amp;5m</t>
    <rPh sb="2" eb="6">
      <t>ドウジョウエンチョウ</t>
    </rPh>
    <rPh sb="11" eb="13">
      <t>デンゲン</t>
    </rPh>
    <phoneticPr fontId="2"/>
  </si>
  <si>
    <t>確定数</t>
    <rPh sb="0" eb="3">
      <t>カクテイスウ</t>
    </rPh>
    <phoneticPr fontId="2"/>
  </si>
  <si>
    <t>メーカー</t>
    <phoneticPr fontId="2"/>
  </si>
  <si>
    <t>　ハロゲン250Wベリーナロー</t>
    <phoneticPr fontId="3"/>
  </si>
  <si>
    <t>　マシンコントロールボックス</t>
    <phoneticPr fontId="2"/>
  </si>
  <si>
    <t>MCD4-1</t>
    <phoneticPr fontId="2"/>
  </si>
  <si>
    <t>　フリッカーマシン</t>
    <phoneticPr fontId="2"/>
  </si>
  <si>
    <t>EWM</t>
    <phoneticPr fontId="2"/>
  </si>
  <si>
    <t>　プリズムマシン</t>
    <phoneticPr fontId="2"/>
  </si>
  <si>
    <t>EPM</t>
    <phoneticPr fontId="2"/>
  </si>
  <si>
    <t>　カレイドマシン</t>
    <phoneticPr fontId="2"/>
  </si>
  <si>
    <t>ランプピン</t>
    <phoneticPr fontId="2"/>
  </si>
  <si>
    <t>RJ</t>
    <phoneticPr fontId="2"/>
  </si>
  <si>
    <t>CRICKET</t>
    <phoneticPr fontId="2"/>
  </si>
  <si>
    <t>BD-60A</t>
    <phoneticPr fontId="3"/>
  </si>
  <si>
    <t>BD-80A</t>
    <phoneticPr fontId="3"/>
  </si>
  <si>
    <t>　ハロゲンピンスポットライト1kw</t>
    <phoneticPr fontId="2"/>
  </si>
  <si>
    <t>　ゴボホルダー（ガラス）</t>
    <phoneticPr fontId="2"/>
  </si>
  <si>
    <t>EPD2</t>
    <phoneticPr fontId="2"/>
  </si>
  <si>
    <t>FQH-1500WS1-16RC2</t>
  </si>
  <si>
    <t>RIKURI/36</t>
    <phoneticPr fontId="2"/>
  </si>
  <si>
    <t>ボーダー</t>
    <phoneticPr fontId="2"/>
  </si>
  <si>
    <t>東芝</t>
    <rPh sb="0" eb="2">
      <t>トウシバ</t>
    </rPh>
    <phoneticPr fontId="2"/>
  </si>
  <si>
    <t>EQS-10-2改(LEL)</t>
    <rPh sb="8" eb="9">
      <t>カイ</t>
    </rPh>
    <phoneticPr fontId="2"/>
  </si>
  <si>
    <t>機材名</t>
    <rPh sb="0" eb="3">
      <t>キザイメイ</t>
    </rPh>
    <phoneticPr fontId="2"/>
  </si>
  <si>
    <t>通称</t>
    <rPh sb="0" eb="2">
      <t>ツウショウ</t>
    </rPh>
    <phoneticPr fontId="2"/>
  </si>
  <si>
    <t>型番</t>
    <rPh sb="0" eb="2">
      <t>カタバン</t>
    </rPh>
    <phoneticPr fontId="2"/>
  </si>
  <si>
    <t>ミニカッター/N</t>
    <phoneticPr fontId="2"/>
  </si>
  <si>
    <t>スクレパス</t>
    <phoneticPr fontId="2"/>
  </si>
  <si>
    <t>C-3P</t>
    <phoneticPr fontId="2"/>
  </si>
  <si>
    <t>VARI*LITE</t>
  </si>
  <si>
    <t>EDM-S</t>
    <phoneticPr fontId="2"/>
  </si>
  <si>
    <t>ESM</t>
    <phoneticPr fontId="2"/>
  </si>
  <si>
    <t>EFM</t>
    <phoneticPr fontId="2"/>
  </si>
  <si>
    <t>ESC-F</t>
    <phoneticPr fontId="2"/>
  </si>
  <si>
    <t>ESC</t>
    <phoneticPr fontId="2"/>
  </si>
  <si>
    <t>丸茂電機</t>
    <rPh sb="0" eb="2">
      <t>マルモ</t>
    </rPh>
    <rPh sb="2" eb="4">
      <t>デンキ</t>
    </rPh>
    <phoneticPr fontId="2"/>
  </si>
  <si>
    <t>日本コーバン</t>
    <rPh sb="0" eb="2">
      <t>ニホン</t>
    </rPh>
    <phoneticPr fontId="2"/>
  </si>
  <si>
    <t>　　同上Y型スプリッターケーブル（１ｍ）</t>
    <rPh sb="2" eb="4">
      <t>ドウジョウスプ</t>
    </rPh>
    <rPh sb="5" eb="6">
      <t>カタ</t>
    </rPh>
    <phoneticPr fontId="2"/>
  </si>
  <si>
    <t>　　同上延長ケーブル(5m)</t>
    <rPh sb="2" eb="11">
      <t>ドウジョウエンチョウケーブル</t>
    </rPh>
    <phoneticPr fontId="2"/>
  </si>
  <si>
    <t>EQS系効果器</t>
    <rPh sb="3" eb="4">
      <t>ケイ</t>
    </rPh>
    <rPh sb="4" eb="7">
      <t>コウカキ</t>
    </rPh>
    <phoneticPr fontId="2"/>
  </si>
  <si>
    <t>ARRI</t>
    <phoneticPr fontId="2"/>
  </si>
  <si>
    <t>ARRIシアターコンパクト2.5kw</t>
    <phoneticPr fontId="2"/>
  </si>
  <si>
    <t>HAS-5</t>
    <phoneticPr fontId="2"/>
  </si>
  <si>
    <t>5kハンガー</t>
  </si>
  <si>
    <t>バンドア　6''</t>
  </si>
  <si>
    <t>バンドア　8''</t>
  </si>
  <si>
    <t>LEL</t>
    <phoneticPr fontId="2"/>
  </si>
  <si>
    <t>EKM</t>
    <phoneticPr fontId="2"/>
  </si>
  <si>
    <t>Virtuoso</t>
  </si>
  <si>
    <t>可搬型調光装置</t>
    <rPh sb="0" eb="3">
      <t>カハンガタチョウコウソウチ</t>
    </rPh>
    <rPh sb="3" eb="7">
      <t>チョウコウソウチ</t>
    </rPh>
    <phoneticPr fontId="2"/>
  </si>
  <si>
    <t>　マリオネットスター可搬型（I&amp;C仕様）</t>
    <rPh sb="10" eb="13">
      <t>カハンガタ</t>
    </rPh>
    <rPh sb="17" eb="19">
      <t>シヨウ</t>
    </rPh>
    <phoneticPr fontId="2"/>
  </si>
  <si>
    <t>マリオネットスター（I&amp;C仕様）</t>
    <phoneticPr fontId="2"/>
  </si>
  <si>
    <t>SOURCE FOUR/405</t>
    <phoneticPr fontId="2"/>
  </si>
  <si>
    <t>映像プロジェクター関連</t>
    <rPh sb="0" eb="2">
      <t>エイゾウ</t>
    </rPh>
    <rPh sb="9" eb="11">
      <t>カンレン</t>
    </rPh>
    <phoneticPr fontId="2"/>
  </si>
  <si>
    <t>共有</t>
    <rPh sb="0" eb="2">
      <t>キョウユウ</t>
    </rPh>
    <phoneticPr fontId="2"/>
  </si>
  <si>
    <t>　DMXテスター型12chフェーダー調光卓</t>
    <rPh sb="8" eb="9">
      <t>ガタ</t>
    </rPh>
    <rPh sb="18" eb="21">
      <t>チョウコウタク</t>
    </rPh>
    <phoneticPr fontId="2"/>
  </si>
  <si>
    <t>Integrated Cont.</t>
    <phoneticPr fontId="2"/>
  </si>
  <si>
    <t>DMX-it 512</t>
    <phoneticPr fontId="2"/>
  </si>
  <si>
    <t>割ハンガー</t>
    <rPh sb="0" eb="1">
      <t>ワリ</t>
    </rPh>
    <phoneticPr fontId="2"/>
  </si>
  <si>
    <t>AMU160V</t>
    <phoneticPr fontId="2"/>
  </si>
  <si>
    <t>DHA-4P-5M</t>
    <phoneticPr fontId="2"/>
  </si>
  <si>
    <t>DCON/115</t>
    <phoneticPr fontId="2"/>
  </si>
  <si>
    <t>DHA-CBL-Y1</t>
    <phoneticPr fontId="2"/>
  </si>
  <si>
    <t>アクセサリー類</t>
    <rPh sb="6" eb="7">
      <t>ルイ</t>
    </rPh>
    <phoneticPr fontId="3"/>
  </si>
  <si>
    <t>延長コード</t>
    <rPh sb="0" eb="2">
      <t>エンチョウ</t>
    </rPh>
    <phoneticPr fontId="3"/>
  </si>
  <si>
    <t>可搬型ユニット</t>
    <rPh sb="0" eb="1">
      <t>カ</t>
    </rPh>
    <rPh sb="1" eb="2">
      <t>ハン</t>
    </rPh>
    <rPh sb="2" eb="3">
      <t>ガタ</t>
    </rPh>
    <phoneticPr fontId="3"/>
  </si>
  <si>
    <t>MCD-2003I-160-L</t>
    <phoneticPr fontId="2"/>
  </si>
  <si>
    <t>3CHﾕﾆｯﾄ</t>
    <phoneticPr fontId="2"/>
  </si>
  <si>
    <t>　ボーダーライトハロゲン200W×12灯用　L=1.8m（吊置兼用）</t>
    <phoneticPr fontId="2"/>
  </si>
  <si>
    <t>CQ-100W6L-2CX-C3</t>
    <phoneticPr fontId="2"/>
  </si>
  <si>
    <t>３尺ストリップ</t>
    <rPh sb="1" eb="2">
      <t>シャク</t>
    </rPh>
    <phoneticPr fontId="2"/>
  </si>
  <si>
    <t>　ストリップライト（３尺）</t>
    <rPh sb="11" eb="12">
      <t>シャク</t>
    </rPh>
    <phoneticPr fontId="2"/>
  </si>
  <si>
    <t>CQ-100W12L-2CX-C3</t>
    <phoneticPr fontId="2"/>
  </si>
  <si>
    <t>６尺ストリップ</t>
    <rPh sb="1" eb="2">
      <t>シャク</t>
    </rPh>
    <phoneticPr fontId="2"/>
  </si>
  <si>
    <t>LNC2-200-500W</t>
    <phoneticPr fontId="2"/>
  </si>
  <si>
    <t>LNC2-250-1000W</t>
    <phoneticPr fontId="2"/>
  </si>
  <si>
    <t>ECR2-26-750</t>
    <phoneticPr fontId="2"/>
  </si>
  <si>
    <t>ECR2-36-750</t>
    <phoneticPr fontId="2"/>
  </si>
  <si>
    <t>LHQ-200W-12L-4C特型</t>
    <phoneticPr fontId="2"/>
  </si>
  <si>
    <t>QCU固定仕様（中UH用）</t>
    <rPh sb="3" eb="7">
      <t>コテイシヨウ</t>
    </rPh>
    <rPh sb="8" eb="10">
      <t>ナカ</t>
    </rPh>
    <rPh sb="11" eb="12">
      <t>ヨウ</t>
    </rPh>
    <phoneticPr fontId="2"/>
  </si>
  <si>
    <t>MB-2</t>
    <phoneticPr fontId="2"/>
  </si>
  <si>
    <t>SPH-500W</t>
    <phoneticPr fontId="2"/>
  </si>
  <si>
    <t>　C型60A～C型30A×2  　 L=  1.0m（コンセントBOX型）</t>
    <rPh sb="2" eb="3">
      <t>カタ</t>
    </rPh>
    <rPh sb="8" eb="9">
      <t>カタ</t>
    </rPh>
    <rPh sb="35" eb="36">
      <t>カタ</t>
    </rPh>
    <phoneticPr fontId="3"/>
  </si>
  <si>
    <t xml:space="preserve">　C型30A～C型30A　  L=  3.0m </t>
    <rPh sb="2" eb="3">
      <t>カタ</t>
    </rPh>
    <rPh sb="8" eb="9">
      <t>カタ</t>
    </rPh>
    <phoneticPr fontId="3"/>
  </si>
  <si>
    <t>　C型30A～C型30A　  L=  5.0m</t>
    <rPh sb="2" eb="3">
      <t>カタ</t>
    </rPh>
    <rPh sb="8" eb="9">
      <t>カタ</t>
    </rPh>
    <phoneticPr fontId="3"/>
  </si>
  <si>
    <t>　C型30A～C型30A　  L= 10.0m</t>
    <rPh sb="2" eb="3">
      <t>カタ</t>
    </rPh>
    <rPh sb="8" eb="9">
      <t>カタ</t>
    </rPh>
    <phoneticPr fontId="3"/>
  </si>
  <si>
    <t>　C型30A～C型30A    L= 20.0m</t>
    <rPh sb="2" eb="3">
      <t>カタ</t>
    </rPh>
    <rPh sb="8" eb="9">
      <t>カタ</t>
    </rPh>
    <phoneticPr fontId="3"/>
  </si>
  <si>
    <t>　C型30A～C型20A　  L=  1.1m</t>
    <rPh sb="2" eb="3">
      <t>カタ</t>
    </rPh>
    <rPh sb="8" eb="9">
      <t>カタ</t>
    </rPh>
    <phoneticPr fontId="3"/>
  </si>
  <si>
    <t>　C型30A～C型30A×2　　   L=  1.1m</t>
    <rPh sb="2" eb="3">
      <t>カタ</t>
    </rPh>
    <rPh sb="8" eb="9">
      <t>カタ</t>
    </rPh>
    <phoneticPr fontId="3"/>
  </si>
  <si>
    <t>　C型30A～C型30A×3　     L=  1.1m</t>
    <rPh sb="2" eb="3">
      <t>カタ</t>
    </rPh>
    <rPh sb="8" eb="9">
      <t>カタ</t>
    </rPh>
    <phoneticPr fontId="3"/>
  </si>
  <si>
    <t>　C型60A～C型30A×3　   L=  1.0m（コンセントBOX型）</t>
    <rPh sb="2" eb="3">
      <t>カタ</t>
    </rPh>
    <rPh sb="8" eb="9">
      <t>カタ</t>
    </rPh>
    <phoneticPr fontId="3"/>
  </si>
  <si>
    <t>　C型60A～平行15A×4　  L=  1.0m（コンセントBOX型）</t>
    <rPh sb="2" eb="3">
      <t>カタ</t>
    </rPh>
    <rPh sb="7" eb="12">
      <t>ヘイコウ</t>
    </rPh>
    <phoneticPr fontId="3"/>
  </si>
  <si>
    <t>　C型30A～平行15A　　　 L=  0.5m（ブレーカーBOX付き）</t>
    <rPh sb="2" eb="3">
      <t>ガタ</t>
    </rPh>
    <rPh sb="7" eb="9">
      <t>ヘイコウ</t>
    </rPh>
    <rPh sb="33" eb="34">
      <t>ツ</t>
    </rPh>
    <phoneticPr fontId="3"/>
  </si>
  <si>
    <t>　平行15A～平行15A         L=  10.0m</t>
    <rPh sb="7" eb="9">
      <t>ヘイコウ</t>
    </rPh>
    <phoneticPr fontId="3"/>
  </si>
  <si>
    <t>　トップハット</t>
    <phoneticPr fontId="2"/>
  </si>
  <si>
    <t>キャノン4p</t>
    <phoneticPr fontId="2"/>
  </si>
  <si>
    <t>RCC-8FD</t>
    <phoneticPr fontId="2"/>
  </si>
  <si>
    <t>PWX-207</t>
    <phoneticPr fontId="2"/>
  </si>
  <si>
    <t>MVT-C2</t>
    <phoneticPr fontId="2"/>
  </si>
  <si>
    <t>　バンドア　4.5''</t>
    <phoneticPr fontId="2"/>
  </si>
  <si>
    <t>バンドア　4.5''</t>
    <phoneticPr fontId="2"/>
  </si>
  <si>
    <t>BD-45A</t>
    <phoneticPr fontId="3"/>
  </si>
  <si>
    <t>SSR</t>
    <phoneticPr fontId="2"/>
  </si>
  <si>
    <t>　ＳＳＲ（ｽﾃｰｼﾞｻｲﾄﾞﾗﾀﾞｰ）地立ﾀｲﾌﾟ</t>
    <rPh sb="19" eb="20">
      <t>ジ</t>
    </rPh>
    <rPh sb="20" eb="21">
      <t>ダ</t>
    </rPh>
    <phoneticPr fontId="2"/>
  </si>
  <si>
    <t>SSR-1</t>
    <phoneticPr fontId="2"/>
  </si>
  <si>
    <t>＊このほかに大ホール並びに中劇場・小劇場の器材も状況により使用できます。</t>
    <rPh sb="6" eb="7">
      <t>ダイ</t>
    </rPh>
    <rPh sb="10" eb="11">
      <t>ナラ</t>
    </rPh>
    <rPh sb="13" eb="16">
      <t>チュウゲキジョウ</t>
    </rPh>
    <rPh sb="17" eb="20">
      <t>ショウゲキジョウ</t>
    </rPh>
    <rPh sb="21" eb="23">
      <t>キザイ</t>
    </rPh>
    <rPh sb="24" eb="26">
      <t>ジョウキョウ</t>
    </rPh>
    <rPh sb="29" eb="31">
      <t>シヨウ</t>
    </rPh>
    <phoneticPr fontId="2"/>
  </si>
  <si>
    <t>＊原則として移動・復帰は利用される方にお願いします。</t>
    <rPh sb="12" eb="14">
      <t>リヨウ</t>
    </rPh>
    <rPh sb="17" eb="18">
      <t>カタ</t>
    </rPh>
    <rPh sb="20" eb="21">
      <t>ネガ</t>
    </rPh>
    <phoneticPr fontId="2"/>
  </si>
  <si>
    <t>LNM2-95S1-500W</t>
    <phoneticPr fontId="3"/>
  </si>
  <si>
    <t>　平置ベース（500w用）</t>
    <rPh sb="1" eb="3">
      <t>ヒラオ</t>
    </rPh>
    <rPh sb="11" eb="12">
      <t>ヨウ</t>
    </rPh>
    <phoneticPr fontId="2"/>
  </si>
  <si>
    <t>SHB-5</t>
    <phoneticPr fontId="2"/>
  </si>
  <si>
    <t>　自在ハンガー</t>
    <rPh sb="1" eb="3">
      <t>ジザイ</t>
    </rPh>
    <phoneticPr fontId="2"/>
  </si>
  <si>
    <t>松村電機</t>
    <rPh sb="0" eb="4">
      <t>マツムラデンキ</t>
    </rPh>
    <phoneticPr fontId="2"/>
  </si>
  <si>
    <t>HL-2</t>
    <phoneticPr fontId="2"/>
  </si>
  <si>
    <t>RIKURI/50</t>
    <phoneticPr fontId="2"/>
  </si>
  <si>
    <t>ECR2-50-750</t>
    <phoneticPr fontId="2"/>
  </si>
  <si>
    <t>　ストリップライト（６尺）劇場にて黒塗装</t>
    <rPh sb="11" eb="12">
      <t>シャク</t>
    </rPh>
    <rPh sb="13" eb="15">
      <t>ゲキジョウ</t>
    </rPh>
    <rPh sb="17" eb="18">
      <t>クロ</t>
    </rPh>
    <rPh sb="18" eb="20">
      <t>トソウ</t>
    </rPh>
    <phoneticPr fontId="2"/>
  </si>
  <si>
    <t>　VARI*LITE VirtuosoDX2</t>
    <phoneticPr fontId="2"/>
  </si>
  <si>
    <t>VARI*LITE VirtuosoDX2</t>
    <phoneticPr fontId="2"/>
  </si>
  <si>
    <t>RCC-4A</t>
    <phoneticPr fontId="2"/>
  </si>
  <si>
    <t>RIKURI2・SF対応</t>
    <rPh sb="10" eb="12">
      <t>タイオウ</t>
    </rPh>
    <phoneticPr fontId="2"/>
  </si>
  <si>
    <t>　50Aハンガー</t>
    <phoneticPr fontId="2"/>
  </si>
  <si>
    <t>50Aﾊﾝｶﾞｰ</t>
    <phoneticPr fontId="2"/>
  </si>
  <si>
    <t>HAS-50A</t>
    <phoneticPr fontId="2"/>
  </si>
  <si>
    <t>　リップルマシン</t>
    <phoneticPr fontId="2"/>
  </si>
  <si>
    <t>松村</t>
    <rPh sb="0" eb="2">
      <t>マツムラ</t>
    </rPh>
    <phoneticPr fontId="2"/>
  </si>
  <si>
    <t>RE</t>
    <phoneticPr fontId="2"/>
  </si>
  <si>
    <t>　トップハット　6''</t>
    <phoneticPr fontId="2"/>
  </si>
  <si>
    <t>　トップハット　8''</t>
    <phoneticPr fontId="2"/>
  </si>
  <si>
    <t>トップハット　6''</t>
    <phoneticPr fontId="2"/>
  </si>
  <si>
    <t>トップハット　8''</t>
    <phoneticPr fontId="2"/>
  </si>
  <si>
    <t>　スピナー（モーターユニットのみ）</t>
    <phoneticPr fontId="2"/>
  </si>
  <si>
    <t>日本応用光学</t>
    <rPh sb="0" eb="2">
      <t>ニホン</t>
    </rPh>
    <rPh sb="2" eb="4">
      <t>オウヨウ</t>
    </rPh>
    <rPh sb="4" eb="6">
      <t>コウガク</t>
    </rPh>
    <phoneticPr fontId="2"/>
  </si>
  <si>
    <t>スピナー</t>
    <phoneticPr fontId="2"/>
  </si>
  <si>
    <t>　ビームベンダー</t>
    <phoneticPr fontId="2"/>
  </si>
  <si>
    <t>ベンダー</t>
    <phoneticPr fontId="2"/>
  </si>
  <si>
    <t>　　同上用ブラインドシャッター</t>
    <rPh sb="2" eb="4">
      <t>ドウジョウ</t>
    </rPh>
    <rPh sb="4" eb="5">
      <t>ヨウ</t>
    </rPh>
    <phoneticPr fontId="2"/>
  </si>
  <si>
    <t>　　同上用延長ケーブル　L=7m</t>
    <rPh sb="2" eb="4">
      <t>ドウジョウ</t>
    </rPh>
    <rPh sb="4" eb="5">
      <t>ヨウ</t>
    </rPh>
    <rPh sb="5" eb="7">
      <t>エンチョウ</t>
    </rPh>
    <phoneticPr fontId="2"/>
  </si>
  <si>
    <t>　　同上用延長ケーブル　L=15m</t>
    <phoneticPr fontId="2"/>
  </si>
  <si>
    <t>　　同上用延長ケーブル　L=10m</t>
    <rPh sb="2" eb="4">
      <t>ドウジョウ</t>
    </rPh>
    <rPh sb="4" eb="5">
      <t>ヨウ</t>
    </rPh>
    <rPh sb="5" eb="7">
      <t>エンチョウ</t>
    </rPh>
    <phoneticPr fontId="2"/>
  </si>
  <si>
    <t>ラダー</t>
    <phoneticPr fontId="2"/>
  </si>
  <si>
    <t>ナカオ</t>
    <phoneticPr fontId="2"/>
  </si>
  <si>
    <t>　ラダー　（北九州芸術劇場特型）1640×1495</t>
    <rPh sb="6" eb="9">
      <t>キタキュウシュウ</t>
    </rPh>
    <rPh sb="9" eb="11">
      <t>ゲイジュツ</t>
    </rPh>
    <rPh sb="11" eb="13">
      <t>ゲキジョウ</t>
    </rPh>
    <rPh sb="13" eb="14">
      <t>トク</t>
    </rPh>
    <rPh sb="14" eb="15">
      <t>ガタ</t>
    </rPh>
    <phoneticPr fontId="2"/>
  </si>
  <si>
    <t>PAR16/1W</t>
    <phoneticPr fontId="2"/>
  </si>
  <si>
    <t>SOURCE FOUR/414</t>
    <phoneticPr fontId="2"/>
  </si>
  <si>
    <t>SOURCE FOUR/470</t>
    <phoneticPr fontId="2"/>
  </si>
  <si>
    <t>SOURCE FOUR/490</t>
    <phoneticPr fontId="2"/>
  </si>
  <si>
    <t>EDM</t>
    <phoneticPr fontId="2"/>
  </si>
  <si>
    <t>　二連アーム（ダボ付き）</t>
    <rPh sb="1" eb="3">
      <t>ニレン</t>
    </rPh>
    <rPh sb="9" eb="10">
      <t>ツ</t>
    </rPh>
    <phoneticPr fontId="2"/>
  </si>
  <si>
    <t>二連</t>
    <rPh sb="0" eb="2">
      <t>ニレン</t>
    </rPh>
    <phoneticPr fontId="2"/>
  </si>
  <si>
    <t>AMT</t>
  </si>
  <si>
    <t>　二連アーム（割型）</t>
    <rPh sb="1" eb="3">
      <t>ニレン</t>
    </rPh>
    <rPh sb="7" eb="8">
      <t>ワリ</t>
    </rPh>
    <rPh sb="8" eb="9">
      <t>ガタ</t>
    </rPh>
    <phoneticPr fontId="2"/>
  </si>
  <si>
    <t>　傾斜ダボ</t>
    <rPh sb="1" eb="3">
      <t>ケイシャ</t>
    </rPh>
    <phoneticPr fontId="2"/>
  </si>
  <si>
    <t>　ロングハンガー</t>
    <phoneticPr fontId="2"/>
  </si>
  <si>
    <t>ロングハンガー</t>
    <phoneticPr fontId="2"/>
  </si>
  <si>
    <t>HAL</t>
    <phoneticPr fontId="2"/>
  </si>
  <si>
    <t>PAR64/1N</t>
    <phoneticPr fontId="2"/>
  </si>
  <si>
    <t>SPHⅢ-AL</t>
  </si>
  <si>
    <t>傾斜ダボ</t>
    <rPh sb="0" eb="2">
      <t>ケイシャ</t>
    </rPh>
    <phoneticPr fontId="2"/>
  </si>
  <si>
    <t>スイベル</t>
    <phoneticPr fontId="2"/>
  </si>
  <si>
    <t>DOUGHTY</t>
    <phoneticPr fontId="2"/>
  </si>
  <si>
    <t>ETC</t>
    <phoneticPr fontId="2"/>
  </si>
  <si>
    <t>＊ムービングスポットライト・カラーチェンジャー各操作卓のプログラミング要員は劇場管理要員以外</t>
    <rPh sb="23" eb="27">
      <t>カクソウサタク</t>
    </rPh>
    <rPh sb="35" eb="37">
      <t>ヨウイン</t>
    </rPh>
    <rPh sb="38" eb="44">
      <t>ゲキジョウカンリヨウイン</t>
    </rPh>
    <rPh sb="44" eb="46">
      <t>イガイ</t>
    </rPh>
    <phoneticPr fontId="2"/>
  </si>
  <si>
    <t xml:space="preserve">  での手配をお願いします。</t>
    <phoneticPr fontId="2"/>
  </si>
  <si>
    <t>　VARI*LITE VL2000spot</t>
    <phoneticPr fontId="2"/>
  </si>
  <si>
    <t>VL1000</t>
    <phoneticPr fontId="2"/>
  </si>
  <si>
    <t>VL2000</t>
    <phoneticPr fontId="2"/>
  </si>
  <si>
    <t>VARI*LITE VL2000spot</t>
    <phoneticPr fontId="2"/>
  </si>
  <si>
    <t>　ETC　EXPRESS 250ch</t>
    <phoneticPr fontId="2"/>
  </si>
  <si>
    <t>DHA</t>
    <phoneticPr fontId="2"/>
  </si>
  <si>
    <t>RIKURI ZOOM/30-50</t>
  </si>
  <si>
    <t>RIKURI/19</t>
    <phoneticPr fontId="2"/>
  </si>
  <si>
    <t>ECR2-19-750</t>
    <phoneticPr fontId="2"/>
  </si>
  <si>
    <t>LB-512P</t>
    <phoneticPr fontId="2"/>
  </si>
  <si>
    <t>　電源ボックス　20D/単相(10口)</t>
    <rPh sb="1" eb="3">
      <t>デンゲン</t>
    </rPh>
    <rPh sb="12" eb="13">
      <t>タン</t>
    </rPh>
    <rPh sb="13" eb="14">
      <t>ソウ</t>
    </rPh>
    <rPh sb="17" eb="18">
      <t>クチ</t>
    </rPh>
    <phoneticPr fontId="2"/>
  </si>
  <si>
    <t>ｾﾞﾑﾂｱｰ</t>
    <phoneticPr fontId="2"/>
  </si>
  <si>
    <t>ZMT3-2024</t>
    <phoneticPr fontId="2"/>
  </si>
  <si>
    <t>EXPRESS</t>
    <phoneticPr fontId="2"/>
  </si>
  <si>
    <t>VARI*LITE VL1000AS</t>
    <phoneticPr fontId="2"/>
  </si>
  <si>
    <t>可搬スター</t>
    <rPh sb="0" eb="2">
      <t>カハン</t>
    </rPh>
    <phoneticPr fontId="2"/>
  </si>
  <si>
    <t>12ch卓</t>
    <rPh sb="4" eb="5">
      <t>タク</t>
    </rPh>
    <phoneticPr fontId="2"/>
  </si>
  <si>
    <t>ｽﾜﾛｰ電気</t>
    <rPh sb="4" eb="6">
      <t>デンキ</t>
    </rPh>
    <phoneticPr fontId="2"/>
  </si>
  <si>
    <t>AG-1500N</t>
    <phoneticPr fontId="2"/>
  </si>
  <si>
    <t>福田電機</t>
    <phoneticPr fontId="2"/>
  </si>
  <si>
    <t>ｱｯﾌﾟﾄﾗﾝｽ</t>
    <phoneticPr fontId="2"/>
  </si>
  <si>
    <t>D-BOX</t>
    <phoneticPr fontId="2"/>
  </si>
  <si>
    <t>ﾄﾗﾝｽ</t>
    <phoneticPr fontId="2"/>
  </si>
  <si>
    <t>ｶﾑﾛｯｸ300A　5m</t>
    <phoneticPr fontId="2"/>
  </si>
  <si>
    <t>ｶﾑﾛｯｸ300A　20m</t>
    <phoneticPr fontId="2"/>
  </si>
  <si>
    <t>　カットアウト　300A</t>
    <phoneticPr fontId="2"/>
  </si>
  <si>
    <t>ｶｯﾄｱｳﾄ</t>
    <phoneticPr fontId="2"/>
  </si>
  <si>
    <t>各1</t>
    <rPh sb="0" eb="1">
      <t>カク</t>
    </rPh>
    <phoneticPr fontId="2"/>
  </si>
  <si>
    <t>QCUハンガー仕様</t>
    <phoneticPr fontId="2"/>
  </si>
  <si>
    <t>500W-バンチ（ダボ付き）</t>
    <rPh sb="11" eb="12">
      <t>ツ</t>
    </rPh>
    <phoneticPr fontId="2"/>
  </si>
  <si>
    <t>Victor</t>
    <phoneticPr fontId="2"/>
  </si>
  <si>
    <t>HS-S7</t>
    <phoneticPr fontId="2"/>
  </si>
  <si>
    <t>Panasonic</t>
    <phoneticPr fontId="2"/>
  </si>
  <si>
    <t>Pioneer</t>
    <phoneticPr fontId="2"/>
  </si>
  <si>
    <t>　VHSビデオレコーダー</t>
    <phoneticPr fontId="2"/>
  </si>
  <si>
    <t>　DVDレコーダー</t>
    <phoneticPr fontId="2"/>
  </si>
  <si>
    <t>DMR-E60-S</t>
    <phoneticPr fontId="2"/>
  </si>
  <si>
    <t>BDP-LX-7</t>
    <phoneticPr fontId="2"/>
  </si>
  <si>
    <t>　ブルーレイディスクプレイヤー</t>
    <phoneticPr fontId="2"/>
  </si>
  <si>
    <t>BDP-3130K</t>
    <phoneticPr fontId="2"/>
  </si>
  <si>
    <t>ブルーレイ</t>
    <phoneticPr fontId="2"/>
  </si>
  <si>
    <t>ELMO</t>
    <phoneticPr fontId="2"/>
  </si>
  <si>
    <t>HV-800SX</t>
    <phoneticPr fontId="2"/>
  </si>
  <si>
    <t>TRV-35H</t>
    <phoneticPr fontId="2"/>
  </si>
  <si>
    <t>　スライドフィルムビデオコンバーター</t>
    <phoneticPr fontId="2"/>
  </si>
  <si>
    <t>　ビジュアルプレゼンター</t>
    <phoneticPr fontId="2"/>
  </si>
  <si>
    <t>　先玉（４）</t>
    <rPh sb="1" eb="2">
      <t>サキ</t>
    </rPh>
    <rPh sb="2" eb="3">
      <t>タマ</t>
    </rPh>
    <phoneticPr fontId="2"/>
  </si>
  <si>
    <t>SDD3-4</t>
    <phoneticPr fontId="2"/>
  </si>
  <si>
    <t>　先玉（６）</t>
    <rPh sb="1" eb="2">
      <t>サキ</t>
    </rPh>
    <rPh sb="2" eb="3">
      <t>タマ</t>
    </rPh>
    <phoneticPr fontId="2"/>
  </si>
  <si>
    <t>SDD3-6</t>
    <phoneticPr fontId="2"/>
  </si>
  <si>
    <t>SDD3-8</t>
    <phoneticPr fontId="2"/>
  </si>
  <si>
    <t>　先玉（８）</t>
    <rPh sb="1" eb="2">
      <t>サキ</t>
    </rPh>
    <rPh sb="2" eb="3">
      <t>タマ</t>
    </rPh>
    <phoneticPr fontId="2"/>
  </si>
  <si>
    <t>PAR64/5N</t>
    <phoneticPr fontId="2"/>
  </si>
  <si>
    <t>スモークマシン</t>
    <phoneticPr fontId="2"/>
  </si>
  <si>
    <t>antari</t>
    <phoneticPr fontId="2"/>
  </si>
  <si>
    <t>Z350</t>
    <phoneticPr fontId="2"/>
  </si>
  <si>
    <t>ｶﾑﾛｯｸ300A　 5m</t>
    <phoneticPr fontId="2"/>
  </si>
  <si>
    <t>ｶﾑﾛｯｸ300A　 3m</t>
    <phoneticPr fontId="2"/>
  </si>
  <si>
    <t>DMX装置</t>
    <rPh sb="3" eb="5">
      <t>ソウチ</t>
    </rPh>
    <phoneticPr fontId="2"/>
  </si>
  <si>
    <t>　3口ミキサー</t>
    <rPh sb="2" eb="3">
      <t>クチ</t>
    </rPh>
    <phoneticPr fontId="2"/>
  </si>
  <si>
    <t>　8口スプリッター</t>
    <rPh sb="2" eb="3">
      <t>クチ</t>
    </rPh>
    <phoneticPr fontId="2"/>
  </si>
  <si>
    <t>　4口スプリッター</t>
    <rPh sb="2" eb="3">
      <t>クチ</t>
    </rPh>
    <phoneticPr fontId="2"/>
  </si>
  <si>
    <t>panasonic</t>
    <phoneticPr fontId="2"/>
  </si>
  <si>
    <t>Luminex</t>
    <phoneticPr fontId="2"/>
  </si>
  <si>
    <t>Ethernet-DMX4 Mk2 Rack</t>
    <phoneticPr fontId="2"/>
  </si>
  <si>
    <t>　DMXノード</t>
    <phoneticPr fontId="2"/>
  </si>
  <si>
    <t>ミキサー</t>
    <phoneticPr fontId="2"/>
  </si>
  <si>
    <t>8口スプリッター</t>
    <rPh sb="1" eb="2">
      <t>クチ</t>
    </rPh>
    <phoneticPr fontId="2"/>
  </si>
  <si>
    <t>4口スプリッター</t>
    <rPh sb="1" eb="2">
      <t>クチ</t>
    </rPh>
    <phoneticPr fontId="2"/>
  </si>
  <si>
    <t>ノード</t>
    <phoneticPr fontId="2"/>
  </si>
  <si>
    <t>パッチボード</t>
    <phoneticPr fontId="2"/>
  </si>
  <si>
    <t>　スモークマシン</t>
    <phoneticPr fontId="2"/>
  </si>
  <si>
    <t>アンタリ</t>
    <phoneticPr fontId="2"/>
  </si>
  <si>
    <t>IDK</t>
    <phoneticPr fontId="2"/>
  </si>
  <si>
    <t>コンバーター</t>
    <phoneticPr fontId="2"/>
  </si>
  <si>
    <t>OPF-TH1000-A改</t>
    <rPh sb="12" eb="13">
      <t>カイ</t>
    </rPh>
    <phoneticPr fontId="2"/>
  </si>
  <si>
    <t>OPF-RH1000-A改</t>
    <rPh sb="12" eb="13">
      <t>カイ</t>
    </rPh>
    <phoneticPr fontId="2"/>
  </si>
  <si>
    <t>　光-HDMIメディアコンバーター(送信機)</t>
    <rPh sb="1" eb="2">
      <t>ヒカリ</t>
    </rPh>
    <rPh sb="18" eb="21">
      <t>ソウシンキ</t>
    </rPh>
    <phoneticPr fontId="2"/>
  </si>
  <si>
    <t>　光-HDMIメディアコンバーター(受信機)</t>
    <rPh sb="18" eb="21">
      <t>ジュシンキ</t>
    </rPh>
    <phoneticPr fontId="2"/>
  </si>
  <si>
    <t>DMX LINK</t>
    <phoneticPr fontId="2"/>
  </si>
  <si>
    <t>Theatrelight</t>
    <phoneticPr fontId="2"/>
  </si>
  <si>
    <t>DMX-LINK</t>
    <phoneticPr fontId="2"/>
  </si>
  <si>
    <t>　パッチボード(1ユニバース)</t>
    <phoneticPr fontId="2"/>
  </si>
  <si>
    <t>　パッチボード(2ユニバース)</t>
  </si>
  <si>
    <t>　ネットワークスイッチ</t>
    <phoneticPr fontId="2"/>
  </si>
  <si>
    <t>スイッチ</t>
    <phoneticPr fontId="2"/>
  </si>
  <si>
    <t>LEDスポット</t>
    <phoneticPr fontId="2"/>
  </si>
  <si>
    <t>Dotz Par</t>
    <phoneticPr fontId="2"/>
  </si>
  <si>
    <t>AMERICAN DJ</t>
    <phoneticPr fontId="2"/>
  </si>
  <si>
    <t>SOURCE FOUR mini</t>
    <phoneticPr fontId="2"/>
  </si>
  <si>
    <t>　ミニカッター　SOURCE FOUR mini 50°</t>
    <phoneticPr fontId="2"/>
  </si>
  <si>
    <t>ETC-MINI-LV</t>
    <phoneticPr fontId="2"/>
  </si>
  <si>
    <t>ハイスタ</t>
    <phoneticPr fontId="2"/>
  </si>
  <si>
    <t>小ベース</t>
    <rPh sb="0" eb="1">
      <t>ショウ</t>
    </rPh>
    <phoneticPr fontId="2"/>
  </si>
  <si>
    <t>大ベース</t>
    <rPh sb="0" eb="1">
      <t>ダイ</t>
    </rPh>
    <phoneticPr fontId="2"/>
  </si>
  <si>
    <t>自在ハンガー</t>
    <rPh sb="0" eb="2">
      <t>ジザイ</t>
    </rPh>
    <phoneticPr fontId="2"/>
  </si>
  <si>
    <t>ｶﾑﾛｯｸ300A　 2m</t>
    <phoneticPr fontId="2"/>
  </si>
  <si>
    <t>SOURCE FOUR/410</t>
    <phoneticPr fontId="2"/>
  </si>
  <si>
    <t xml:space="preserve">  SOURCE FOUR用 レンズチューブ14°</t>
    <rPh sb="13" eb="14">
      <t>ヨウ</t>
    </rPh>
    <phoneticPr fontId="2"/>
  </si>
  <si>
    <t xml:space="preserve">  SOURCE FOUR用 レンズチューブ70°</t>
    <rPh sb="13" eb="14">
      <t>ヨウ</t>
    </rPh>
    <phoneticPr fontId="2"/>
  </si>
  <si>
    <t xml:space="preserve">  SOURCE FOUR用 レンズチューブ90°</t>
    <rPh sb="13" eb="14">
      <t>ヨウ</t>
    </rPh>
    <phoneticPr fontId="2"/>
  </si>
  <si>
    <t>　RIKURI用 レンズチューブ26°</t>
    <rPh sb="7" eb="8">
      <t>ヨウ</t>
    </rPh>
    <phoneticPr fontId="2"/>
  </si>
  <si>
    <t>　RIKURI用 レンズチューブ ZOOM 30°-50°</t>
    <rPh sb="7" eb="8">
      <t>ヨウ</t>
    </rPh>
    <phoneticPr fontId="2"/>
  </si>
  <si>
    <t>　ｾﾞﾑﾂｱｰ　2kw24ch 取り口20AC型(20A-3OA変換あり)</t>
    <phoneticPr fontId="2"/>
  </si>
  <si>
    <t>　ハロゲン1kW平凸レンズスポット</t>
    <phoneticPr fontId="2"/>
  </si>
  <si>
    <t>1kW-C</t>
    <phoneticPr fontId="2"/>
  </si>
  <si>
    <t>1.5kW-HV/120H</t>
    <phoneticPr fontId="2"/>
  </si>
  <si>
    <t>1.5kW-FQH</t>
    <phoneticPr fontId="2"/>
  </si>
  <si>
    <t>2.5kW-HMI</t>
    <phoneticPr fontId="2"/>
  </si>
  <si>
    <t>EPD2-1000W</t>
    <phoneticPr fontId="2"/>
  </si>
  <si>
    <t>　ハロゲン1.5kWハイベックスレンズスポット</t>
    <phoneticPr fontId="2"/>
  </si>
  <si>
    <t>　ハロゲン1kWアルミパーライト（PAR64）（ナロー）　</t>
    <phoneticPr fontId="2"/>
  </si>
  <si>
    <t>　ハロゲン1.5kWフレネルレンズスポット　</t>
    <phoneticPr fontId="2"/>
  </si>
  <si>
    <t>　ハロゲン500Wアルミパーライト（PAR64）（ナロー）　</t>
    <phoneticPr fontId="2"/>
  </si>
  <si>
    <t>　ハロゲン500Wフレネルレンズスポット</t>
    <phoneticPr fontId="2"/>
  </si>
  <si>
    <t>　ハロゲン500Wアルミパーライト（PAR36）（ナロー）　</t>
    <phoneticPr fontId="2"/>
  </si>
  <si>
    <t>　ハロゲン500Wアルミパーライト（PAR36）（ワイド）</t>
    <phoneticPr fontId="2"/>
  </si>
  <si>
    <t>　ハロゲン100Wアルミパーライト（PAR16) (ワイド)平行P付</t>
    <phoneticPr fontId="2"/>
  </si>
  <si>
    <t>500W-F</t>
    <phoneticPr fontId="2"/>
  </si>
  <si>
    <t>500W-FQH</t>
    <phoneticPr fontId="2"/>
  </si>
  <si>
    <t>500W-C</t>
    <phoneticPr fontId="2"/>
  </si>
  <si>
    <t>LTE2-26C</t>
    <phoneticPr fontId="2"/>
  </si>
  <si>
    <t>LTE2-ZW3050</t>
    <phoneticPr fontId="2"/>
  </si>
  <si>
    <t>FPC-200N-D</t>
    <phoneticPr fontId="2"/>
  </si>
  <si>
    <t>FPC-200W-D</t>
    <phoneticPr fontId="2"/>
  </si>
  <si>
    <t>　HMI1.2kWエフェクトスポットライト</t>
    <phoneticPr fontId="2"/>
  </si>
  <si>
    <t>　ハロゲン1kWエフェクトスポットライト</t>
    <phoneticPr fontId="2"/>
  </si>
  <si>
    <t>　HMI2500Wフレネルレンズスポットライト</t>
    <phoneticPr fontId="2"/>
  </si>
  <si>
    <t>　ミニカッター　ハロゲン200W ナロー</t>
    <phoneticPr fontId="2"/>
  </si>
  <si>
    <t>　ミニカッター　ハロゲン200W ワイド</t>
    <phoneticPr fontId="2"/>
  </si>
  <si>
    <t>　ハロゲン750Wカッタースポット</t>
    <phoneticPr fontId="2"/>
  </si>
  <si>
    <t>　ハロゲン750Wカッタースポット</t>
    <phoneticPr fontId="2"/>
  </si>
  <si>
    <t>　500Wハロゲンフラッドライト</t>
    <phoneticPr fontId="2"/>
  </si>
  <si>
    <t>　2kw3chﾕﾆｯﾄ　取り口20AC型(20A-3OA変換あり)</t>
    <rPh sb="12" eb="13">
      <t>ト</t>
    </rPh>
    <rPh sb="14" eb="15">
      <t>クチ</t>
    </rPh>
    <rPh sb="18" eb="20">
      <t>ソガタ</t>
    </rPh>
    <rPh sb="28" eb="30">
      <t>ヘンカン</t>
    </rPh>
    <phoneticPr fontId="2"/>
  </si>
  <si>
    <t>　100V-200V アップトランス 30C-20D 2kVA</t>
    <phoneticPr fontId="2"/>
  </si>
  <si>
    <t>　100V-200V アップトランス 30C-20D 3kVA</t>
    <phoneticPr fontId="2"/>
  </si>
  <si>
    <t>　海外用変圧器　100V→100V～240V　1.5kVA</t>
    <rPh sb="1" eb="3">
      <t>カイガイ</t>
    </rPh>
    <rPh sb="3" eb="4">
      <t>ヨウ</t>
    </rPh>
    <rPh sb="4" eb="7">
      <t>ヘンアツキ</t>
    </rPh>
    <phoneticPr fontId="2"/>
  </si>
  <si>
    <t>GigaCore14R改 (ｵﾌﾟﾃｨｺﾝ仕様）</t>
    <rPh sb="11" eb="12">
      <t>アラタ</t>
    </rPh>
    <rPh sb="21" eb="23">
      <t>シヨウ</t>
    </rPh>
    <phoneticPr fontId="2"/>
  </si>
  <si>
    <t>東芝</t>
    <phoneticPr fontId="2"/>
  </si>
  <si>
    <t>LO-4B</t>
    <phoneticPr fontId="2"/>
  </si>
  <si>
    <t>LO-6B</t>
    <phoneticPr fontId="2"/>
  </si>
  <si>
    <t>　リップル用 先玉（４）</t>
    <rPh sb="5" eb="6">
      <t>ヨウ</t>
    </rPh>
    <rPh sb="7" eb="8">
      <t>サキ</t>
    </rPh>
    <rPh sb="8" eb="9">
      <t>タマ</t>
    </rPh>
    <phoneticPr fontId="2"/>
  </si>
  <si>
    <t>　リップル用 先玉（６）</t>
    <rPh sb="5" eb="6">
      <t>ヨウ</t>
    </rPh>
    <rPh sb="7" eb="8">
      <t>サキ</t>
    </rPh>
    <rPh sb="8" eb="9">
      <t>タマ</t>
    </rPh>
    <phoneticPr fontId="2"/>
  </si>
  <si>
    <t>　VARI*LITE VL1000AS</t>
    <phoneticPr fontId="2"/>
  </si>
  <si>
    <t>　Dotz Par</t>
    <phoneticPr fontId="2"/>
  </si>
  <si>
    <t>　Dotz Par100</t>
    <phoneticPr fontId="2"/>
  </si>
  <si>
    <t>　PAR Z100 3K</t>
    <phoneticPr fontId="2"/>
  </si>
  <si>
    <t>　PAR Z100 5K</t>
    <phoneticPr fontId="2"/>
  </si>
  <si>
    <t>LED Par 3K</t>
    <phoneticPr fontId="2"/>
  </si>
  <si>
    <t>LED Par 5K</t>
    <phoneticPr fontId="2"/>
  </si>
  <si>
    <t>3K</t>
    <phoneticPr fontId="2"/>
  </si>
  <si>
    <t>5K</t>
    <phoneticPr fontId="2"/>
  </si>
  <si>
    <t>Dotz Par改(5PIN仕様)</t>
    <rPh sb="8" eb="9">
      <t>アラタ</t>
    </rPh>
    <rPh sb="14" eb="16">
      <t>シヨウ</t>
    </rPh>
    <phoneticPr fontId="2"/>
  </si>
  <si>
    <t>Dotz Par100改(5PIN仕様)</t>
    <phoneticPr fontId="2"/>
  </si>
  <si>
    <t>Dotz Par 100</t>
    <phoneticPr fontId="2"/>
  </si>
  <si>
    <t xml:space="preserve">  grandMA3 compact XT</t>
    <phoneticPr fontId="2"/>
  </si>
  <si>
    <t>MA Lighting</t>
    <phoneticPr fontId="2"/>
  </si>
  <si>
    <t>GrandMA3</t>
    <phoneticPr fontId="2"/>
  </si>
  <si>
    <t xml:space="preserve">　C型30A〜C型30A　1.0m </t>
    <rPh sb="2" eb="3">
      <t>カタ</t>
    </rPh>
    <rPh sb="8" eb="9">
      <t>カタ</t>
    </rPh>
    <phoneticPr fontId="3"/>
  </si>
  <si>
    <t>1m</t>
    <phoneticPr fontId="2"/>
  </si>
  <si>
    <t xml:space="preserve">　C型30A〜C型30A　3.0m </t>
    <rPh sb="2" eb="3">
      <t>カタ</t>
    </rPh>
    <rPh sb="8" eb="9">
      <t>カタ</t>
    </rPh>
    <phoneticPr fontId="3"/>
  </si>
  <si>
    <t>2m</t>
    <phoneticPr fontId="2"/>
  </si>
  <si>
    <t>　C型30A〜C型30A　5.0m</t>
    <rPh sb="2" eb="3">
      <t>カタ</t>
    </rPh>
    <rPh sb="8" eb="9">
      <t>カタ</t>
    </rPh>
    <phoneticPr fontId="3"/>
  </si>
  <si>
    <t>5m</t>
    <phoneticPr fontId="2"/>
  </si>
  <si>
    <t>　C型30A〜C型30A　10.0m</t>
    <rPh sb="2" eb="3">
      <t>カタ</t>
    </rPh>
    <rPh sb="8" eb="9">
      <t>カタ</t>
    </rPh>
    <phoneticPr fontId="3"/>
  </si>
  <si>
    <t>10m</t>
    <phoneticPr fontId="2"/>
  </si>
  <si>
    <t>　C型30A〜C型30A　20.0m</t>
    <rPh sb="2" eb="3">
      <t>カタ</t>
    </rPh>
    <rPh sb="8" eb="9">
      <t>カタ</t>
    </rPh>
    <phoneticPr fontId="3"/>
  </si>
  <si>
    <t>20m</t>
    <phoneticPr fontId="2"/>
  </si>
  <si>
    <t>C30　２タコ</t>
    <phoneticPr fontId="2"/>
  </si>
  <si>
    <t>C30　３タコ</t>
    <phoneticPr fontId="2"/>
  </si>
  <si>
    <t xml:space="preserve">　C型30A〜C型30A　2.0m </t>
    <phoneticPr fontId="3"/>
  </si>
  <si>
    <t>3m</t>
  </si>
  <si>
    <t>平行→60A</t>
    <rPh sb="0" eb="2">
      <t>ヘイコウ</t>
    </rPh>
    <phoneticPr fontId="3"/>
  </si>
  <si>
    <t>平行→30A</t>
    <rPh sb="0" eb="2">
      <t>ヘイコウ</t>
    </rPh>
    <phoneticPr fontId="3"/>
  </si>
  <si>
    <t>平行→20A</t>
    <rPh sb="0" eb="2">
      <t>ヘイコウ</t>
    </rPh>
    <phoneticPr fontId="3"/>
  </si>
  <si>
    <t>　C型30A〜C型60A</t>
    <rPh sb="2" eb="3">
      <t>カタ</t>
    </rPh>
    <rPh sb="8" eb="9">
      <t>カタ</t>
    </rPh>
    <phoneticPr fontId="3"/>
  </si>
  <si>
    <t>　C型30A〜T型20A</t>
    <rPh sb="2" eb="3">
      <t>カタ</t>
    </rPh>
    <rPh sb="8" eb="9">
      <t>カタ</t>
    </rPh>
    <phoneticPr fontId="3"/>
  </si>
  <si>
    <t>　D型20A～D型20A　3m</t>
    <rPh sb="2" eb="3">
      <t>ガタ</t>
    </rPh>
    <rPh sb="8" eb="9">
      <t>ガタ</t>
    </rPh>
    <phoneticPr fontId="3"/>
  </si>
  <si>
    <t>　D型20A～D型20A　5m</t>
    <rPh sb="2" eb="3">
      <t>ガタ</t>
    </rPh>
    <rPh sb="8" eb="9">
      <t>ガタ</t>
    </rPh>
    <phoneticPr fontId="3"/>
  </si>
  <si>
    <t>　D型20A～D型20A　10m</t>
    <rPh sb="2" eb="3">
      <t>ガタ</t>
    </rPh>
    <rPh sb="8" eb="9">
      <t>ガタ</t>
    </rPh>
    <phoneticPr fontId="3"/>
  </si>
  <si>
    <t>3m</t>
    <phoneticPr fontId="3"/>
  </si>
  <si>
    <t>5m</t>
    <phoneticPr fontId="3"/>
  </si>
  <si>
    <t>10m</t>
    <phoneticPr fontId="3"/>
  </si>
  <si>
    <t>　D型20A〜D型20A×2　1.1m</t>
    <rPh sb="2" eb="3">
      <t>カタ</t>
    </rPh>
    <rPh sb="8" eb="9">
      <t>カタ</t>
    </rPh>
    <phoneticPr fontId="3"/>
  </si>
  <si>
    <t>　2CH　（C型30A）×15m</t>
    <rPh sb="7" eb="8">
      <t>ガタ</t>
    </rPh>
    <phoneticPr fontId="3"/>
  </si>
  <si>
    <t>　2CH　（C型30A）×20m</t>
    <rPh sb="7" eb="8">
      <t>ガタ</t>
    </rPh>
    <phoneticPr fontId="3"/>
  </si>
  <si>
    <t>　4CH　（D型20A）×15m</t>
    <rPh sb="7" eb="8">
      <t>ガタ</t>
    </rPh>
    <phoneticPr fontId="3"/>
  </si>
  <si>
    <t>　4CH　（D型20A）×20m</t>
    <rPh sb="7" eb="8">
      <t>ガタ</t>
    </rPh>
    <phoneticPr fontId="3"/>
  </si>
  <si>
    <t>C→ﾐﾆC</t>
    <phoneticPr fontId="2"/>
  </si>
  <si>
    <t>60→30　３口</t>
    <rPh sb="7" eb="8">
      <t>クチ</t>
    </rPh>
    <phoneticPr fontId="2"/>
  </si>
  <si>
    <t>60→平行　４口</t>
    <rPh sb="3" eb="5">
      <t>ヘイコウ</t>
    </rPh>
    <rPh sb="7" eb="8">
      <t>クチ</t>
    </rPh>
    <phoneticPr fontId="2"/>
  </si>
  <si>
    <t>30→平行</t>
    <rPh sb="3" eb="5">
      <t>ヘイコウ</t>
    </rPh>
    <phoneticPr fontId="2"/>
  </si>
  <si>
    <t>20→30</t>
    <phoneticPr fontId="3"/>
  </si>
  <si>
    <t>　平行　～C型60A</t>
    <rPh sb="1" eb="3">
      <t>ヘイコウ</t>
    </rPh>
    <rPh sb="6" eb="7">
      <t>ガタ</t>
    </rPh>
    <phoneticPr fontId="3"/>
  </si>
  <si>
    <t>　平行　〜平行　10.0m</t>
    <rPh sb="5" eb="7">
      <t>ヘイコウ</t>
    </rPh>
    <phoneticPr fontId="3"/>
  </si>
  <si>
    <t>　C型60A〜平行×4</t>
    <rPh sb="2" eb="3">
      <t>カタ</t>
    </rPh>
    <rPh sb="7" eb="9">
      <t>ヘイコウ</t>
    </rPh>
    <phoneticPr fontId="3"/>
  </si>
  <si>
    <t>　C型60A〜C型30A×3</t>
    <rPh sb="2" eb="3">
      <t>カタ</t>
    </rPh>
    <rPh sb="8" eb="9">
      <t>カタ</t>
    </rPh>
    <phoneticPr fontId="3"/>
  </si>
  <si>
    <t>　C型30A〜C型30A×3　</t>
    <rPh sb="2" eb="3">
      <t>カタ</t>
    </rPh>
    <rPh sb="8" eb="9">
      <t>カタ</t>
    </rPh>
    <phoneticPr fontId="3"/>
  </si>
  <si>
    <t>　C型60A〜C型60A　1m</t>
    <rPh sb="2" eb="3">
      <t>カタ</t>
    </rPh>
    <rPh sb="8" eb="9">
      <t>カタ</t>
    </rPh>
    <phoneticPr fontId="3"/>
  </si>
  <si>
    <t>　C型30A〜C型30A×2</t>
    <rPh sb="2" eb="3">
      <t>カタ</t>
    </rPh>
    <rPh sb="8" eb="9">
      <t>カタ</t>
    </rPh>
    <phoneticPr fontId="3"/>
  </si>
  <si>
    <t>　C型30A〜C型20A</t>
    <rPh sb="2" eb="3">
      <t>カタ</t>
    </rPh>
    <rPh sb="8" eb="9">
      <t>カタ</t>
    </rPh>
    <phoneticPr fontId="3"/>
  </si>
  <si>
    <t>　C型20A〜C型30A</t>
    <rPh sb="2" eb="3">
      <t>カタ</t>
    </rPh>
    <rPh sb="8" eb="9">
      <t>カタ</t>
    </rPh>
    <phoneticPr fontId="3"/>
  </si>
  <si>
    <t>　平行　～C型30A</t>
    <rPh sb="1" eb="3">
      <t>ヘイコウ</t>
    </rPh>
    <rPh sb="6" eb="7">
      <t>ガタ</t>
    </rPh>
    <phoneticPr fontId="3"/>
  </si>
  <si>
    <t>　平行　～C型20A</t>
    <rPh sb="1" eb="3">
      <t>ヘイコウ</t>
    </rPh>
    <rPh sb="6" eb="7">
      <t>ガタ</t>
    </rPh>
    <phoneticPr fontId="3"/>
  </si>
  <si>
    <t>30→60</t>
    <phoneticPr fontId="3"/>
  </si>
  <si>
    <t>C→T</t>
    <phoneticPr fontId="3"/>
  </si>
  <si>
    <t>D　２タコ</t>
    <phoneticPr fontId="3"/>
  </si>
  <si>
    <t>　C型30A〜平行</t>
    <rPh sb="2" eb="3">
      <t>ガタ</t>
    </rPh>
    <rPh sb="7" eb="9">
      <t>ヘイコウ</t>
    </rPh>
    <phoneticPr fontId="3"/>
  </si>
  <si>
    <t>※MAX15Aまで</t>
    <phoneticPr fontId="3"/>
  </si>
  <si>
    <t>電話：０９３-５６２-２６５０（舞台技術管理課直通）</t>
    <rPh sb="0" eb="2">
      <t>デンワ</t>
    </rPh>
    <rPh sb="16" eb="18">
      <t>ブタイ</t>
    </rPh>
    <rPh sb="18" eb="20">
      <t>ギジュツ</t>
    </rPh>
    <rPh sb="20" eb="22">
      <t>カンリ</t>
    </rPh>
    <rPh sb="22" eb="23">
      <t>カ</t>
    </rPh>
    <rPh sb="23" eb="25">
      <t>チョクツウ</t>
    </rPh>
    <phoneticPr fontId="2"/>
  </si>
  <si>
    <t>＊延長ケーブルはリストに掲載していないものもございます。ご相談ください。</t>
    <phoneticPr fontId="2"/>
  </si>
  <si>
    <t>　スイベルクランプハンガー (170mmケタ)</t>
    <phoneticPr fontId="2"/>
  </si>
  <si>
    <t>　フッククランプハンガー (150mmケタ)</t>
    <phoneticPr fontId="2"/>
  </si>
  <si>
    <t>フック</t>
    <phoneticPr fontId="2"/>
  </si>
  <si>
    <t>（公財）北九州市芸術文化振興財団　Ｊ:ＣＯＭ北九州芸術劇場　舞台技術管理課　照明・映像係</t>
    <rPh sb="1" eb="2">
      <t>コウ</t>
    </rPh>
    <rPh sb="2" eb="3">
      <t>ザイ</t>
    </rPh>
    <rPh sb="4" eb="8">
      <t>キタキュウシュウシ</t>
    </rPh>
    <rPh sb="8" eb="10">
      <t>ゲイジュツ</t>
    </rPh>
    <rPh sb="10" eb="12">
      <t>ブンカ</t>
    </rPh>
    <rPh sb="12" eb="14">
      <t>シンコウ</t>
    </rPh>
    <rPh sb="14" eb="16">
      <t>ザイダン</t>
    </rPh>
    <rPh sb="22" eb="29">
      <t>キタキュウシュウゲイジュツゲキジョウ</t>
    </rPh>
    <rPh sb="30" eb="32">
      <t>ブタイ</t>
    </rPh>
    <rPh sb="32" eb="34">
      <t>ギジュツ</t>
    </rPh>
    <rPh sb="34" eb="36">
      <t>カンリ</t>
    </rPh>
    <rPh sb="36" eb="37">
      <t>カ</t>
    </rPh>
    <rPh sb="38" eb="40">
      <t>ショウメイ</t>
    </rPh>
    <rPh sb="41" eb="43">
      <t>エイゾウ</t>
    </rPh>
    <rPh sb="43" eb="44">
      <t>カカリ</t>
    </rPh>
    <phoneticPr fontId="2"/>
  </si>
  <si>
    <t>　フッククランプハンガー (255mmケタ)</t>
    <phoneticPr fontId="3"/>
  </si>
  <si>
    <t>　フッククランプハンガー (450mmケタ)</t>
    <phoneticPr fontId="3"/>
  </si>
  <si>
    <t>　フッククランプハンガー (600mmケタ)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</si>
</sst>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2"/>
      <name val="Osaka"/>
      <family val="3"/>
      <charset val="128"/>
    </font>
    <font>
      <sz val="12"/>
      <name val="Osaka"/>
      <family val="3"/>
      <charset val="128"/>
    </font>
    <font>
      <sz val="6"/>
      <name val="Osaka"/>
      <family val="3"/>
      <charset val="128"/>
    </font>
    <font>
      <sz val="6"/>
      <name val="ＭＳ Ｐゴシック"/>
      <family val="3"/>
      <charset val="128"/>
    </font>
    <font>
      <sz val="9"/>
      <name val="Osaka"/>
      <family val="3"/>
      <charset val="128"/>
    </font>
    <font>
      <sz val="12"/>
      <name val="Osaka"/>
      <family val="3"/>
      <charset val="128"/>
    </font>
    <font>
      <b/>
      <sz val="12"/>
      <color indexed="10"/>
      <name val="Osaka"/>
      <family val="3"/>
      <charset val="128"/>
    </font>
    <font>
      <sz val="7"/>
      <name val="Osaka"/>
      <family val="3"/>
      <charset val="128"/>
    </font>
    <font>
      <sz val="10"/>
      <name val="Osaka"/>
      <family val="3"/>
      <charset val="128"/>
    </font>
    <font>
      <sz val="7.5"/>
      <name val="Osaka"/>
      <family val="3"/>
      <charset val="128"/>
    </font>
    <font>
      <sz val="11"/>
      <name val="Osaka"/>
      <family val="3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3" xfId="0" applyFont="1" applyFill="1" applyBorder="1" applyAlignment="1">
      <alignment vertical="center" shrinkToFit="1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 shrinkToFit="1"/>
    </xf>
    <xf numFmtId="0" fontId="6" fillId="0" borderId="4" xfId="0" applyFont="1" applyFill="1" applyBorder="1" applyAlignment="1" applyProtection="1">
      <alignment vertical="center" shrinkToFit="1"/>
      <protection hidden="1"/>
    </xf>
    <xf numFmtId="0" fontId="5" fillId="0" borderId="1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4" fillId="0" borderId="4" xfId="0" applyFont="1" applyFill="1" applyBorder="1" applyAlignment="1" applyProtection="1">
      <alignment vertical="center" shrinkToFit="1"/>
      <protection hidden="1"/>
    </xf>
    <xf numFmtId="0" fontId="4" fillId="0" borderId="1" xfId="0" applyFont="1" applyFill="1" applyBorder="1" applyAlignment="1">
      <alignment horizontal="left" vertical="center" shrinkToFit="1"/>
    </xf>
    <xf numFmtId="0" fontId="4" fillId="0" borderId="6" xfId="0" applyFont="1" applyFill="1" applyBorder="1" applyAlignment="1" applyProtection="1">
      <alignment vertical="center" shrinkToFit="1"/>
      <protection hidden="1"/>
    </xf>
    <xf numFmtId="0" fontId="5" fillId="0" borderId="0" xfId="0" applyFont="1" applyAlignment="1">
      <alignment vertical="center" wrapText="1"/>
    </xf>
    <xf numFmtId="0" fontId="7" fillId="0" borderId="4" xfId="0" applyFont="1" applyFill="1" applyBorder="1" applyAlignment="1">
      <alignment vertical="center" shrinkToFit="1"/>
    </xf>
    <xf numFmtId="0" fontId="4" fillId="0" borderId="1" xfId="0" applyFont="1" applyFill="1" applyBorder="1" applyAlignment="1" applyProtection="1">
      <alignment vertical="center" shrinkToFit="1"/>
      <protection hidden="1"/>
    </xf>
    <xf numFmtId="0" fontId="9" fillId="0" borderId="4" xfId="0" applyFont="1" applyFill="1" applyBorder="1" applyAlignment="1">
      <alignment vertical="center"/>
    </xf>
    <xf numFmtId="0" fontId="6" fillId="0" borderId="2" xfId="0" applyFont="1" applyFill="1" applyBorder="1" applyAlignment="1" applyProtection="1">
      <alignment vertical="center" shrinkToFit="1"/>
      <protection hidden="1"/>
    </xf>
    <xf numFmtId="0" fontId="4" fillId="0" borderId="7" xfId="0" applyFont="1" applyFill="1" applyBorder="1" applyAlignment="1" applyProtection="1">
      <alignment vertical="center" shrinkToFit="1"/>
      <protection hidden="1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 shrinkToFit="1"/>
    </xf>
    <xf numFmtId="0" fontId="1" fillId="0" borderId="5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9" xfId="0" applyFont="1" applyFill="1" applyBorder="1" applyAlignment="1">
      <alignment vertical="center" shrinkToFit="1"/>
    </xf>
    <xf numFmtId="0" fontId="1" fillId="0" borderId="10" xfId="0" applyFont="1" applyFill="1" applyBorder="1" applyAlignment="1">
      <alignment vertical="center" shrinkToFit="1"/>
    </xf>
    <xf numFmtId="0" fontId="1" fillId="0" borderId="11" xfId="0" applyFont="1" applyFill="1" applyBorder="1" applyAlignment="1">
      <alignment vertical="center" shrinkToFit="1"/>
    </xf>
    <xf numFmtId="0" fontId="5" fillId="0" borderId="1" xfId="0" applyFont="1" applyFill="1" applyBorder="1" applyAlignment="1">
      <alignment vertical="center" shrinkToFit="1"/>
    </xf>
    <xf numFmtId="0" fontId="1" fillId="0" borderId="1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shrinkToFit="1"/>
    </xf>
    <xf numFmtId="0" fontId="6" fillId="0" borderId="21" xfId="0" applyFont="1" applyFill="1" applyBorder="1" applyAlignment="1">
      <alignment vertical="center" shrinkToFit="1"/>
    </xf>
    <xf numFmtId="0" fontId="4" fillId="0" borderId="22" xfId="0" applyFont="1" applyFill="1" applyBorder="1" applyAlignment="1">
      <alignment vertical="center" shrinkToFit="1"/>
    </xf>
    <xf numFmtId="0" fontId="4" fillId="0" borderId="22" xfId="0" applyFont="1" applyFill="1" applyBorder="1" applyAlignment="1">
      <alignment vertical="center"/>
    </xf>
    <xf numFmtId="0" fontId="5" fillId="0" borderId="22" xfId="0" applyFont="1" applyFill="1" applyBorder="1" applyAlignment="1">
      <alignment vertical="center"/>
    </xf>
    <xf numFmtId="0" fontId="5" fillId="0" borderId="23" xfId="0" applyFont="1" applyFill="1" applyBorder="1" applyAlignment="1">
      <alignment vertical="center"/>
    </xf>
    <xf numFmtId="0" fontId="4" fillId="0" borderId="24" xfId="0" applyFont="1" applyFill="1" applyBorder="1" applyAlignment="1">
      <alignment vertical="center" shrinkToFit="1"/>
    </xf>
    <xf numFmtId="0" fontId="4" fillId="0" borderId="25" xfId="0" applyFont="1" applyFill="1" applyBorder="1" applyAlignment="1">
      <alignment vertical="center" shrinkToFit="1"/>
    </xf>
    <xf numFmtId="0" fontId="4" fillId="0" borderId="25" xfId="0" applyFont="1" applyFill="1" applyBorder="1" applyAlignment="1">
      <alignment vertical="center"/>
    </xf>
    <xf numFmtId="0" fontId="5" fillId="0" borderId="25" xfId="0" applyFont="1" applyFill="1" applyBorder="1" applyAlignment="1">
      <alignment vertical="center"/>
    </xf>
    <xf numFmtId="0" fontId="5" fillId="0" borderId="26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 applyProtection="1">
      <alignment vertical="center" shrinkToFit="1"/>
      <protection hidden="1"/>
    </xf>
    <xf numFmtId="0" fontId="4" fillId="0" borderId="1" xfId="0" applyFont="1" applyFill="1" applyBorder="1"/>
    <xf numFmtId="0" fontId="4" fillId="0" borderId="1" xfId="0" applyFont="1" applyFill="1" applyBorder="1" applyAlignment="1">
      <alignment shrinkToFit="1"/>
    </xf>
    <xf numFmtId="0" fontId="4" fillId="0" borderId="4" xfId="0" applyFont="1" applyFill="1" applyBorder="1" applyAlignment="1" applyProtection="1">
      <alignment shrinkToFit="1"/>
      <protection hidden="1"/>
    </xf>
    <xf numFmtId="0" fontId="5" fillId="0" borderId="27" xfId="0" applyFont="1" applyBorder="1" applyAlignment="1">
      <alignment vertical="center"/>
    </xf>
    <xf numFmtId="0" fontId="6" fillId="0" borderId="28" xfId="0" applyFont="1" applyFill="1" applyBorder="1" applyAlignment="1">
      <alignment vertical="center" shrinkToFit="1"/>
    </xf>
    <xf numFmtId="0" fontId="4" fillId="0" borderId="29" xfId="0" applyFont="1" applyFill="1" applyBorder="1" applyAlignment="1">
      <alignment vertical="center"/>
    </xf>
    <xf numFmtId="0" fontId="4" fillId="0" borderId="29" xfId="0" applyFont="1" applyFill="1" applyBorder="1" applyAlignment="1">
      <alignment vertical="center" shrinkToFit="1"/>
    </xf>
    <xf numFmtId="0" fontId="5" fillId="0" borderId="29" xfId="0" applyFont="1" applyFill="1" applyBorder="1" applyAlignment="1">
      <alignment vertical="center"/>
    </xf>
    <xf numFmtId="0" fontId="5" fillId="0" borderId="30" xfId="0" applyFont="1" applyFill="1" applyBorder="1" applyAlignment="1">
      <alignment vertical="center"/>
    </xf>
    <xf numFmtId="0" fontId="4" fillId="0" borderId="31" xfId="0" applyFont="1" applyFill="1" applyBorder="1" applyAlignment="1">
      <alignment vertical="center"/>
    </xf>
    <xf numFmtId="0" fontId="4" fillId="0" borderId="32" xfId="0" applyFont="1" applyFill="1" applyBorder="1" applyAlignment="1">
      <alignment vertical="center"/>
    </xf>
    <xf numFmtId="0" fontId="4" fillId="0" borderId="32" xfId="0" applyFont="1" applyFill="1" applyBorder="1" applyAlignment="1">
      <alignment vertical="center" shrinkToFit="1"/>
    </xf>
    <xf numFmtId="0" fontId="5" fillId="0" borderId="32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4" fillId="0" borderId="27" xfId="0" applyFont="1" applyFill="1" applyBorder="1" applyAlignment="1">
      <alignment vertical="center"/>
    </xf>
    <xf numFmtId="0" fontId="5" fillId="0" borderId="34" xfId="0" applyFont="1" applyFill="1" applyBorder="1" applyAlignment="1">
      <alignment vertical="center"/>
    </xf>
    <xf numFmtId="0" fontId="4" fillId="0" borderId="28" xfId="0" applyFont="1" applyFill="1" applyBorder="1" applyAlignment="1">
      <alignment vertical="center"/>
    </xf>
    <xf numFmtId="0" fontId="4" fillId="0" borderId="37" xfId="0" applyFont="1" applyFill="1" applyBorder="1" applyAlignment="1">
      <alignment vertical="center"/>
    </xf>
    <xf numFmtId="0" fontId="4" fillId="0" borderId="38" xfId="0" applyFont="1" applyFill="1" applyBorder="1" applyAlignment="1">
      <alignment vertical="center"/>
    </xf>
    <xf numFmtId="0" fontId="5" fillId="0" borderId="38" xfId="0" applyFont="1" applyFill="1" applyBorder="1" applyAlignment="1">
      <alignment vertical="center"/>
    </xf>
    <xf numFmtId="0" fontId="5" fillId="0" borderId="39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8" fillId="0" borderId="27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0" borderId="34" xfId="0" applyFont="1" applyBorder="1" applyAlignment="1">
      <alignment horizontal="right" vertical="center"/>
    </xf>
    <xf numFmtId="0" fontId="8" fillId="0" borderId="35" xfId="0" applyFont="1" applyFill="1" applyBorder="1" applyAlignment="1">
      <alignment horizontal="right" vertical="center"/>
    </xf>
    <xf numFmtId="0" fontId="8" fillId="0" borderId="12" xfId="0" applyFont="1" applyFill="1" applyBorder="1" applyAlignment="1">
      <alignment horizontal="right" vertical="center"/>
    </xf>
    <xf numFmtId="0" fontId="8" fillId="0" borderId="36" xfId="0" applyFont="1" applyFill="1" applyBorder="1" applyAlignment="1">
      <alignment horizontal="right" vertical="center"/>
    </xf>
    <xf numFmtId="0" fontId="0" fillId="0" borderId="12" xfId="0" quotePrefix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right"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8" fillId="0" borderId="18" xfId="0" applyFont="1" applyFill="1" applyBorder="1" applyAlignment="1">
      <alignment vertical="center"/>
    </xf>
    <xf numFmtId="0" fontId="8" fillId="0" borderId="19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20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5"/>
  <sheetViews>
    <sheetView showZeros="0" tabSelected="1" zoomScaleNormal="100" zoomScaleSheetLayoutView="100" workbookViewId="0">
      <selection activeCell="E188" sqref="E188"/>
    </sheetView>
  </sheetViews>
  <sheetFormatPr defaultColWidth="12.59765625" defaultRowHeight="14.4"/>
  <cols>
    <col min="1" max="1" width="34.8984375" style="5" bestFit="1" customWidth="1"/>
    <col min="2" max="2" width="15.09765625" style="5" bestFit="1" customWidth="1"/>
    <col min="3" max="3" width="10.09765625" style="5" bestFit="1" customWidth="1"/>
    <col min="4" max="4" width="17.5" style="5" bestFit="1" customWidth="1"/>
    <col min="5" max="5" width="6" style="5" bestFit="1" customWidth="1"/>
    <col min="6" max="6" width="5.59765625" style="5" bestFit="1" customWidth="1"/>
    <col min="7" max="7" width="7.5" style="5" bestFit="1" customWidth="1"/>
    <col min="8" max="16384" width="12.59765625" style="5"/>
  </cols>
  <sheetData>
    <row r="1" spans="1:8" ht="20.100000000000001" customHeight="1">
      <c r="A1" s="92" t="s">
        <v>302</v>
      </c>
      <c r="B1" s="93"/>
      <c r="C1" s="93"/>
      <c r="D1" s="93"/>
      <c r="E1" s="93"/>
      <c r="F1" s="93"/>
      <c r="G1" s="94"/>
    </row>
    <row r="2" spans="1:8" ht="20.100000000000001" customHeight="1">
      <c r="A2" s="95" t="s">
        <v>303</v>
      </c>
      <c r="B2" s="96"/>
      <c r="C2" s="96"/>
      <c r="D2" s="96"/>
      <c r="E2" s="96"/>
      <c r="F2" s="96"/>
      <c r="G2" s="97"/>
    </row>
    <row r="3" spans="1:8" ht="20.100000000000001" customHeight="1">
      <c r="A3" s="95" t="s">
        <v>78</v>
      </c>
      <c r="B3" s="96"/>
      <c r="C3" s="96"/>
      <c r="D3" s="96"/>
      <c r="E3" s="96"/>
      <c r="F3" s="96"/>
      <c r="G3" s="97"/>
    </row>
    <row r="4" spans="1:8" ht="20.100000000000001" customHeight="1">
      <c r="A4" s="95" t="s">
        <v>35</v>
      </c>
      <c r="B4" s="96"/>
      <c r="C4" s="96"/>
      <c r="D4" s="96"/>
      <c r="E4" s="96"/>
      <c r="F4" s="96"/>
      <c r="G4" s="97"/>
    </row>
    <row r="5" spans="1:8" ht="20.100000000000001" customHeight="1">
      <c r="A5" s="95" t="s">
        <v>246</v>
      </c>
      <c r="B5" s="96"/>
      <c r="C5" s="96"/>
      <c r="D5" s="96"/>
      <c r="E5" s="96"/>
      <c r="F5" s="96"/>
      <c r="G5" s="97"/>
    </row>
    <row r="6" spans="1:8" ht="20.100000000000001" customHeight="1">
      <c r="A6" s="95" t="s">
        <v>247</v>
      </c>
      <c r="B6" s="96"/>
      <c r="C6" s="96"/>
      <c r="D6" s="96"/>
      <c r="E6" s="96"/>
      <c r="F6" s="96"/>
      <c r="G6" s="97"/>
    </row>
    <row r="7" spans="1:8" ht="20.100000000000001" customHeight="1">
      <c r="A7" s="95" t="s">
        <v>514</v>
      </c>
      <c r="B7" s="96"/>
      <c r="C7" s="96"/>
      <c r="D7" s="96"/>
      <c r="E7" s="96"/>
      <c r="F7" s="96"/>
      <c r="G7" s="97"/>
    </row>
    <row r="8" spans="1:8" ht="20.100000000000001" customHeight="1" thickBot="1">
      <c r="A8" s="89" t="s">
        <v>1</v>
      </c>
      <c r="B8" s="90"/>
      <c r="C8" s="90"/>
      <c r="D8" s="90"/>
      <c r="E8" s="90"/>
      <c r="F8" s="90"/>
      <c r="G8" s="91"/>
    </row>
    <row r="9" spans="1:8" ht="15" thickBot="1">
      <c r="A9" s="30"/>
      <c r="B9" s="30"/>
      <c r="C9" s="30"/>
      <c r="D9" s="30"/>
      <c r="E9" s="87">
        <v>230401</v>
      </c>
      <c r="F9" s="88"/>
      <c r="G9" s="88"/>
    </row>
    <row r="10" spans="1:8" s="6" customFormat="1" ht="15" thickBot="1">
      <c r="A10" s="31" t="s">
        <v>164</v>
      </c>
      <c r="B10" s="32" t="s">
        <v>165</v>
      </c>
      <c r="C10" s="32" t="s">
        <v>142</v>
      </c>
      <c r="D10" s="32" t="s">
        <v>166</v>
      </c>
      <c r="E10" s="32" t="s">
        <v>195</v>
      </c>
      <c r="F10" s="32"/>
      <c r="G10" s="33" t="s">
        <v>141</v>
      </c>
    </row>
    <row r="11" spans="1:8" ht="15" thickTop="1">
      <c r="A11" s="42" t="s">
        <v>72</v>
      </c>
      <c r="B11" s="43"/>
      <c r="C11" s="44"/>
      <c r="D11" s="44"/>
      <c r="E11" s="45"/>
      <c r="F11" s="45"/>
      <c r="G11" s="46"/>
    </row>
    <row r="12" spans="1:8">
      <c r="A12" s="9" t="s">
        <v>73</v>
      </c>
      <c r="B12" s="2" t="s">
        <v>424</v>
      </c>
      <c r="C12" s="1" t="s">
        <v>74</v>
      </c>
      <c r="D12" s="1" t="s">
        <v>215</v>
      </c>
      <c r="E12" s="12">
        <v>30</v>
      </c>
      <c r="F12" s="12"/>
      <c r="G12" s="13">
        <f t="shared" ref="G12:G25" si="0">SUM(E12:F12)</f>
        <v>30</v>
      </c>
    </row>
    <row r="13" spans="1:8">
      <c r="A13" s="9" t="s">
        <v>408</v>
      </c>
      <c r="B13" s="2" t="s">
        <v>409</v>
      </c>
      <c r="C13" s="1" t="s">
        <v>74</v>
      </c>
      <c r="D13" s="1" t="s">
        <v>216</v>
      </c>
      <c r="E13" s="12">
        <v>24</v>
      </c>
      <c r="F13" s="12"/>
      <c r="G13" s="13">
        <f t="shared" si="0"/>
        <v>24</v>
      </c>
    </row>
    <row r="14" spans="1:8">
      <c r="A14" s="9" t="s">
        <v>414</v>
      </c>
      <c r="B14" s="2" t="s">
        <v>410</v>
      </c>
      <c r="C14" s="1" t="s">
        <v>74</v>
      </c>
      <c r="D14" s="1" t="s">
        <v>113</v>
      </c>
      <c r="E14" s="12">
        <v>38</v>
      </c>
      <c r="F14" s="12"/>
      <c r="G14" s="13">
        <f t="shared" si="0"/>
        <v>38</v>
      </c>
    </row>
    <row r="15" spans="1:8">
      <c r="A15" s="9" t="s">
        <v>114</v>
      </c>
      <c r="B15" s="2" t="s">
        <v>423</v>
      </c>
      <c r="C15" s="1" t="s">
        <v>74</v>
      </c>
      <c r="D15" s="1" t="s">
        <v>115</v>
      </c>
      <c r="E15" s="12">
        <v>10</v>
      </c>
      <c r="F15" s="12"/>
      <c r="G15" s="13">
        <f t="shared" si="0"/>
        <v>10</v>
      </c>
      <c r="H15" s="23"/>
    </row>
    <row r="16" spans="1:8">
      <c r="A16" s="9" t="s">
        <v>418</v>
      </c>
      <c r="B16" s="2" t="s">
        <v>422</v>
      </c>
      <c r="C16" s="1" t="s">
        <v>74</v>
      </c>
      <c r="D16" s="1" t="s">
        <v>248</v>
      </c>
      <c r="E16" s="12">
        <v>20</v>
      </c>
      <c r="F16" s="12"/>
      <c r="G16" s="13">
        <f t="shared" si="0"/>
        <v>20</v>
      </c>
    </row>
    <row r="17" spans="1:7" ht="15" thickBot="1">
      <c r="A17" s="47" t="s">
        <v>416</v>
      </c>
      <c r="B17" s="48" t="s">
        <v>411</v>
      </c>
      <c r="C17" s="49" t="s">
        <v>74</v>
      </c>
      <c r="D17" s="49" t="s">
        <v>159</v>
      </c>
      <c r="E17" s="50">
        <v>29</v>
      </c>
      <c r="F17" s="50"/>
      <c r="G17" s="51">
        <f t="shared" si="0"/>
        <v>29</v>
      </c>
    </row>
    <row r="18" spans="1:7" ht="15" thickTop="1">
      <c r="A18" s="41" t="s">
        <v>415</v>
      </c>
      <c r="B18" s="7" t="s">
        <v>296</v>
      </c>
      <c r="C18" s="8" t="s">
        <v>74</v>
      </c>
      <c r="D18" s="8" t="s">
        <v>297</v>
      </c>
      <c r="E18" s="25">
        <v>20</v>
      </c>
      <c r="F18" s="25"/>
      <c r="G18" s="26">
        <f>SUM(E18:F18)</f>
        <v>20</v>
      </c>
    </row>
    <row r="19" spans="1:7">
      <c r="A19" s="9" t="s">
        <v>417</v>
      </c>
      <c r="B19" s="2" t="s">
        <v>356</v>
      </c>
      <c r="C19" s="1" t="s">
        <v>74</v>
      </c>
      <c r="D19" s="1" t="s">
        <v>297</v>
      </c>
      <c r="E19" s="12">
        <v>20</v>
      </c>
      <c r="F19" s="12"/>
      <c r="G19" s="13">
        <f>SUM(E19:F19)</f>
        <v>20</v>
      </c>
    </row>
    <row r="20" spans="1:7">
      <c r="A20" s="20" t="s">
        <v>419</v>
      </c>
      <c r="B20" s="2" t="s">
        <v>93</v>
      </c>
      <c r="C20" s="1" t="s">
        <v>74</v>
      </c>
      <c r="D20" s="1" t="s">
        <v>222</v>
      </c>
      <c r="E20" s="12">
        <v>40</v>
      </c>
      <c r="F20" s="12"/>
      <c r="G20" s="13">
        <f t="shared" si="0"/>
        <v>40</v>
      </c>
    </row>
    <row r="21" spans="1:7">
      <c r="A21" s="20" t="s">
        <v>420</v>
      </c>
      <c r="B21" s="2" t="s">
        <v>94</v>
      </c>
      <c r="C21" s="1" t="s">
        <v>74</v>
      </c>
      <c r="D21" s="1" t="s">
        <v>222</v>
      </c>
      <c r="E21" s="12">
        <v>40</v>
      </c>
      <c r="F21" s="12"/>
      <c r="G21" s="13">
        <f t="shared" si="0"/>
        <v>40</v>
      </c>
    </row>
    <row r="22" spans="1:7">
      <c r="A22" s="27" t="s">
        <v>421</v>
      </c>
      <c r="B22" s="2" t="s">
        <v>283</v>
      </c>
      <c r="C22" s="1" t="s">
        <v>85</v>
      </c>
      <c r="D22" s="1" t="s">
        <v>86</v>
      </c>
      <c r="E22" s="4">
        <v>30</v>
      </c>
      <c r="F22" s="4"/>
      <c r="G22" s="13">
        <f t="shared" si="0"/>
        <v>30</v>
      </c>
    </row>
    <row r="23" spans="1:7">
      <c r="A23" s="9" t="s">
        <v>143</v>
      </c>
      <c r="B23" s="2" t="s">
        <v>95</v>
      </c>
      <c r="C23" s="1" t="s">
        <v>87</v>
      </c>
      <c r="D23" s="1" t="s">
        <v>88</v>
      </c>
      <c r="E23" s="12">
        <v>40</v>
      </c>
      <c r="F23" s="12"/>
      <c r="G23" s="13">
        <f t="shared" si="0"/>
        <v>40</v>
      </c>
    </row>
    <row r="24" spans="1:7">
      <c r="A24" s="9" t="s">
        <v>89</v>
      </c>
      <c r="B24" s="2" t="s">
        <v>96</v>
      </c>
      <c r="C24" s="1" t="s">
        <v>74</v>
      </c>
      <c r="D24" s="1" t="s">
        <v>90</v>
      </c>
      <c r="E24" s="12">
        <v>20</v>
      </c>
      <c r="F24" s="12"/>
      <c r="G24" s="13">
        <f t="shared" si="0"/>
        <v>20</v>
      </c>
    </row>
    <row r="25" spans="1:7">
      <c r="A25" s="9" t="s">
        <v>91</v>
      </c>
      <c r="B25" s="2" t="s">
        <v>97</v>
      </c>
      <c r="C25" s="1" t="s">
        <v>442</v>
      </c>
      <c r="D25" s="1" t="s">
        <v>221</v>
      </c>
      <c r="E25" s="12">
        <v>8</v>
      </c>
      <c r="F25" s="12"/>
      <c r="G25" s="13">
        <f t="shared" si="0"/>
        <v>8</v>
      </c>
    </row>
    <row r="26" spans="1:7">
      <c r="A26" s="9"/>
      <c r="B26" s="2"/>
      <c r="C26" s="1"/>
      <c r="D26" s="1"/>
      <c r="E26" s="12"/>
      <c r="F26" s="12"/>
      <c r="G26" s="13"/>
    </row>
    <row r="27" spans="1:7">
      <c r="A27" s="10" t="s">
        <v>59</v>
      </c>
      <c r="B27" s="2"/>
      <c r="C27" s="1"/>
      <c r="D27" s="1"/>
      <c r="E27" s="12"/>
      <c r="F27" s="12"/>
      <c r="G27" s="13"/>
    </row>
    <row r="28" spans="1:7" customFormat="1">
      <c r="A28" s="9" t="s">
        <v>434</v>
      </c>
      <c r="B28" s="2" t="s">
        <v>311</v>
      </c>
      <c r="C28" s="1" t="s">
        <v>74</v>
      </c>
      <c r="D28" s="1" t="s">
        <v>312</v>
      </c>
      <c r="E28" s="4">
        <v>12</v>
      </c>
      <c r="F28" s="4"/>
      <c r="G28" s="28">
        <f>SUM(E28:F28)</f>
        <v>12</v>
      </c>
    </row>
    <row r="29" spans="1:7">
      <c r="A29" s="9" t="s">
        <v>435</v>
      </c>
      <c r="B29" s="2" t="s">
        <v>29</v>
      </c>
      <c r="C29" s="1" t="s">
        <v>74</v>
      </c>
      <c r="D29" s="1" t="s">
        <v>217</v>
      </c>
      <c r="E29" s="12">
        <v>38</v>
      </c>
      <c r="F29" s="12"/>
      <c r="G29" s="13">
        <f t="shared" ref="G29:G40" si="1">SUM(E29:F29)</f>
        <v>38</v>
      </c>
    </row>
    <row r="30" spans="1:7">
      <c r="A30" s="9" t="s">
        <v>435</v>
      </c>
      <c r="B30" s="2" t="s">
        <v>160</v>
      </c>
      <c r="C30" s="1" t="s">
        <v>74</v>
      </c>
      <c r="D30" s="1" t="s">
        <v>218</v>
      </c>
      <c r="E30" s="12">
        <v>24</v>
      </c>
      <c r="F30" s="12"/>
      <c r="G30" s="13">
        <f t="shared" si="1"/>
        <v>24</v>
      </c>
    </row>
    <row r="31" spans="1:7">
      <c r="A31" s="9" t="s">
        <v>435</v>
      </c>
      <c r="B31" s="2" t="s">
        <v>254</v>
      </c>
      <c r="C31" s="1" t="s">
        <v>74</v>
      </c>
      <c r="D31" s="1" t="s">
        <v>255</v>
      </c>
      <c r="E31" s="12">
        <v>12</v>
      </c>
      <c r="F31" s="12"/>
      <c r="G31" s="13">
        <f>SUM(E31:F31)</f>
        <v>12</v>
      </c>
    </row>
    <row r="32" spans="1:7">
      <c r="A32" s="9" t="s">
        <v>435</v>
      </c>
      <c r="B32" s="2" t="s">
        <v>193</v>
      </c>
      <c r="C32" s="1" t="s">
        <v>177</v>
      </c>
      <c r="D32" s="3">
        <v>405</v>
      </c>
      <c r="E32" s="12">
        <v>6</v>
      </c>
      <c r="F32" s="12"/>
      <c r="G32" s="13">
        <f t="shared" si="1"/>
        <v>6</v>
      </c>
    </row>
    <row r="33" spans="1:7">
      <c r="A33" s="9" t="s">
        <v>435</v>
      </c>
      <c r="B33" s="2" t="s">
        <v>401</v>
      </c>
      <c r="C33" s="1" t="s">
        <v>177</v>
      </c>
      <c r="D33" s="3">
        <v>410</v>
      </c>
      <c r="E33" s="12">
        <v>6</v>
      </c>
      <c r="F33" s="12"/>
      <c r="G33" s="13">
        <f t="shared" si="1"/>
        <v>6</v>
      </c>
    </row>
    <row r="34" spans="1:7">
      <c r="A34" s="9" t="s">
        <v>402</v>
      </c>
      <c r="B34" s="2" t="s">
        <v>284</v>
      </c>
      <c r="C34" s="1" t="s">
        <v>177</v>
      </c>
      <c r="D34" s="15">
        <v>414</v>
      </c>
      <c r="E34" s="12">
        <v>12</v>
      </c>
      <c r="F34" s="12"/>
      <c r="G34" s="13">
        <f>SUM(E34:F34)</f>
        <v>12</v>
      </c>
    </row>
    <row r="35" spans="1:7">
      <c r="A35" s="9" t="s">
        <v>403</v>
      </c>
      <c r="B35" s="2" t="s">
        <v>285</v>
      </c>
      <c r="C35" s="1" t="s">
        <v>177</v>
      </c>
      <c r="D35" s="15">
        <v>470</v>
      </c>
      <c r="E35" s="12">
        <v>12</v>
      </c>
      <c r="F35" s="12"/>
      <c r="G35" s="13">
        <f>SUM(E35:F35)</f>
        <v>12</v>
      </c>
    </row>
    <row r="36" spans="1:7">
      <c r="A36" s="9" t="s">
        <v>404</v>
      </c>
      <c r="B36" s="2" t="s">
        <v>286</v>
      </c>
      <c r="C36" s="1" t="s">
        <v>177</v>
      </c>
      <c r="D36" s="15">
        <v>490</v>
      </c>
      <c r="E36" s="12">
        <v>12</v>
      </c>
      <c r="F36" s="12"/>
      <c r="G36" s="13">
        <f>SUM(E36:F36)</f>
        <v>12</v>
      </c>
    </row>
    <row r="37" spans="1:7">
      <c r="A37" s="9" t="s">
        <v>405</v>
      </c>
      <c r="B37" s="2" t="s">
        <v>29</v>
      </c>
      <c r="C37" s="1" t="s">
        <v>74</v>
      </c>
      <c r="D37" s="15" t="s">
        <v>425</v>
      </c>
      <c r="E37" s="12">
        <v>12</v>
      </c>
      <c r="F37" s="12"/>
      <c r="G37" s="13">
        <f>SUM(E37:F37)</f>
        <v>12</v>
      </c>
    </row>
    <row r="38" spans="1:7">
      <c r="A38" s="9" t="s">
        <v>406</v>
      </c>
      <c r="B38" s="2" t="s">
        <v>310</v>
      </c>
      <c r="C38" s="1" t="s">
        <v>74</v>
      </c>
      <c r="D38" s="15" t="s">
        <v>426</v>
      </c>
      <c r="E38" s="12">
        <v>10</v>
      </c>
      <c r="F38" s="12"/>
      <c r="G38" s="13">
        <v>10</v>
      </c>
    </row>
    <row r="39" spans="1:7">
      <c r="A39" s="9" t="s">
        <v>432</v>
      </c>
      <c r="B39" s="2" t="s">
        <v>167</v>
      </c>
      <c r="C39" s="1" t="s">
        <v>87</v>
      </c>
      <c r="D39" s="1" t="s">
        <v>427</v>
      </c>
      <c r="E39" s="12">
        <v>20</v>
      </c>
      <c r="F39" s="12"/>
      <c r="G39" s="13">
        <f t="shared" si="1"/>
        <v>20</v>
      </c>
    </row>
    <row r="40" spans="1:7">
      <c r="A40" s="9" t="s">
        <v>433</v>
      </c>
      <c r="B40" s="2" t="s">
        <v>136</v>
      </c>
      <c r="C40" s="1" t="s">
        <v>87</v>
      </c>
      <c r="D40" s="1" t="s">
        <v>428</v>
      </c>
      <c r="E40" s="12">
        <v>20</v>
      </c>
      <c r="F40" s="12"/>
      <c r="G40" s="13">
        <f t="shared" si="1"/>
        <v>20</v>
      </c>
    </row>
    <row r="41" spans="1:7">
      <c r="A41" s="9" t="s">
        <v>394</v>
      </c>
      <c r="B41" s="2" t="s">
        <v>393</v>
      </c>
      <c r="C41" s="1" t="s">
        <v>177</v>
      </c>
      <c r="D41" s="15" t="s">
        <v>395</v>
      </c>
      <c r="E41" s="12">
        <v>4</v>
      </c>
      <c r="F41" s="12"/>
      <c r="G41" s="13">
        <f t="shared" ref="G41" si="2">SUM(E41:F41)</f>
        <v>4</v>
      </c>
    </row>
    <row r="42" spans="1:7" ht="15" customHeight="1">
      <c r="A42" s="9"/>
      <c r="B42" s="2"/>
      <c r="C42" s="1"/>
      <c r="D42" s="1"/>
      <c r="E42" s="12"/>
      <c r="F42" s="12"/>
      <c r="G42" s="13"/>
    </row>
    <row r="43" spans="1:7">
      <c r="A43" s="10" t="s">
        <v>60</v>
      </c>
      <c r="B43" s="2"/>
      <c r="C43" s="1"/>
      <c r="D43" s="2"/>
      <c r="E43" s="12"/>
      <c r="F43" s="12"/>
      <c r="G43" s="13"/>
    </row>
    <row r="44" spans="1:7">
      <c r="A44" s="9" t="s">
        <v>431</v>
      </c>
      <c r="B44" s="2" t="s">
        <v>412</v>
      </c>
      <c r="C44" s="1" t="s">
        <v>181</v>
      </c>
      <c r="D44" s="2" t="s">
        <v>182</v>
      </c>
      <c r="E44" s="12">
        <v>2</v>
      </c>
      <c r="F44" s="12"/>
      <c r="G44" s="13">
        <f t="shared" ref="G44:G54" si="3">SUM(E44:F44)</f>
        <v>2</v>
      </c>
    </row>
    <row r="45" spans="1:7">
      <c r="A45" s="9" t="s">
        <v>276</v>
      </c>
      <c r="B45" s="1"/>
      <c r="C45" s="1" t="s">
        <v>187</v>
      </c>
      <c r="D45" s="2"/>
      <c r="E45" s="12">
        <v>2</v>
      </c>
      <c r="F45" s="12"/>
      <c r="G45" s="13">
        <f t="shared" si="3"/>
        <v>2</v>
      </c>
    </row>
    <row r="46" spans="1:7">
      <c r="A46" s="9" t="s">
        <v>277</v>
      </c>
      <c r="B46" s="1"/>
      <c r="C46" s="1" t="s">
        <v>187</v>
      </c>
      <c r="D46" s="2"/>
      <c r="E46" s="12">
        <v>2</v>
      </c>
      <c r="F46" s="12"/>
      <c r="G46" s="13">
        <f t="shared" si="3"/>
        <v>2</v>
      </c>
    </row>
    <row r="47" spans="1:7">
      <c r="A47" s="9" t="s">
        <v>278</v>
      </c>
      <c r="B47" s="1"/>
      <c r="C47" s="1" t="s">
        <v>187</v>
      </c>
      <c r="D47" s="2"/>
      <c r="E47" s="12">
        <v>2</v>
      </c>
      <c r="F47" s="12"/>
      <c r="G47" s="13">
        <f>SUM(E47:F47)</f>
        <v>2</v>
      </c>
    </row>
    <row r="48" spans="1:7">
      <c r="A48" s="9" t="s">
        <v>429</v>
      </c>
      <c r="B48" s="2" t="s">
        <v>64</v>
      </c>
      <c r="C48" s="1" t="s">
        <v>162</v>
      </c>
      <c r="D48" s="2" t="s">
        <v>163</v>
      </c>
      <c r="E48" s="12">
        <v>2</v>
      </c>
      <c r="F48" s="12"/>
      <c r="G48" s="13">
        <f>SUM(E48:F48)</f>
        <v>2</v>
      </c>
    </row>
    <row r="49" spans="1:7">
      <c r="A49" s="9" t="s">
        <v>276</v>
      </c>
      <c r="B49" s="1"/>
      <c r="C49" s="1" t="s">
        <v>187</v>
      </c>
      <c r="D49" s="2"/>
      <c r="E49" s="12">
        <v>2</v>
      </c>
      <c r="F49" s="12"/>
      <c r="G49" s="13">
        <f t="shared" si="3"/>
        <v>2</v>
      </c>
    </row>
    <row r="50" spans="1:7">
      <c r="A50" s="9" t="s">
        <v>279</v>
      </c>
      <c r="B50" s="1"/>
      <c r="C50" s="1" t="s">
        <v>187</v>
      </c>
      <c r="D50" s="2"/>
      <c r="E50" s="12">
        <v>4</v>
      </c>
      <c r="F50" s="12"/>
      <c r="G50" s="13">
        <f t="shared" si="3"/>
        <v>4</v>
      </c>
    </row>
    <row r="51" spans="1:7">
      <c r="A51" s="9" t="s">
        <v>430</v>
      </c>
      <c r="B51" s="2" t="s">
        <v>158</v>
      </c>
      <c r="C51" s="1" t="s">
        <v>101</v>
      </c>
      <c r="D51" s="2" t="s">
        <v>413</v>
      </c>
      <c r="E51" s="12">
        <v>10</v>
      </c>
      <c r="F51" s="12"/>
      <c r="G51" s="13">
        <f t="shared" si="3"/>
        <v>10</v>
      </c>
    </row>
    <row r="52" spans="1:7">
      <c r="A52" s="9" t="s">
        <v>109</v>
      </c>
      <c r="B52" s="2" t="s">
        <v>102</v>
      </c>
      <c r="C52" s="1"/>
      <c r="D52" s="2" t="s">
        <v>103</v>
      </c>
      <c r="E52" s="12">
        <v>8</v>
      </c>
      <c r="F52" s="12"/>
      <c r="G52" s="13">
        <f t="shared" si="3"/>
        <v>8</v>
      </c>
    </row>
    <row r="53" spans="1:7">
      <c r="A53" s="9" t="s">
        <v>110</v>
      </c>
      <c r="B53" s="2" t="s">
        <v>104</v>
      </c>
      <c r="C53" s="1" t="s">
        <v>162</v>
      </c>
      <c r="D53" s="2" t="s">
        <v>106</v>
      </c>
      <c r="E53" s="12">
        <v>4</v>
      </c>
      <c r="F53" s="12"/>
      <c r="G53" s="13">
        <f t="shared" si="3"/>
        <v>4</v>
      </c>
    </row>
    <row r="54" spans="1:7">
      <c r="A54" s="9" t="s">
        <v>111</v>
      </c>
      <c r="B54" s="2" t="s">
        <v>105</v>
      </c>
      <c r="C54" s="1" t="s">
        <v>162</v>
      </c>
      <c r="D54" s="2" t="s">
        <v>107</v>
      </c>
      <c r="E54" s="12">
        <v>16</v>
      </c>
      <c r="F54" s="12"/>
      <c r="G54" s="13">
        <f t="shared" si="3"/>
        <v>16</v>
      </c>
    </row>
    <row r="55" spans="1:7">
      <c r="A55" s="9"/>
      <c r="B55" s="2"/>
      <c r="C55" s="1"/>
      <c r="D55" s="2"/>
      <c r="E55" s="12"/>
      <c r="F55" s="12"/>
      <c r="G55" s="13"/>
    </row>
    <row r="56" spans="1:7">
      <c r="A56" s="36"/>
      <c r="B56" s="1"/>
      <c r="C56" s="1"/>
      <c r="D56" s="2"/>
      <c r="E56" s="12"/>
      <c r="F56" s="12"/>
      <c r="G56" s="13">
        <f t="shared" ref="G56:G60" si="4">SUM(E56:F56)</f>
        <v>0</v>
      </c>
    </row>
    <row r="57" spans="1:7">
      <c r="A57" s="36"/>
      <c r="B57" s="1"/>
      <c r="C57" s="1"/>
      <c r="D57" s="2"/>
      <c r="E57" s="12"/>
      <c r="F57" s="12"/>
      <c r="G57" s="13">
        <f t="shared" si="4"/>
        <v>0</v>
      </c>
    </row>
    <row r="58" spans="1:7">
      <c r="A58" s="36"/>
      <c r="B58" s="1"/>
      <c r="C58" s="1"/>
      <c r="D58" s="2"/>
      <c r="E58" s="12"/>
      <c r="F58" s="12"/>
      <c r="G58" s="13">
        <f t="shared" si="4"/>
        <v>0</v>
      </c>
    </row>
    <row r="59" spans="1:7">
      <c r="A59" s="36"/>
      <c r="B59" s="1"/>
      <c r="C59" s="1"/>
      <c r="D59" s="2"/>
      <c r="E59" s="12"/>
      <c r="F59" s="12"/>
      <c r="G59" s="13">
        <f t="shared" si="4"/>
        <v>0</v>
      </c>
    </row>
    <row r="60" spans="1:7" ht="15" thickBot="1">
      <c r="A60" s="75"/>
      <c r="B60" s="64"/>
      <c r="C60" s="64"/>
      <c r="D60" s="65"/>
      <c r="E60" s="66"/>
      <c r="F60" s="66"/>
      <c r="G60" s="67">
        <f t="shared" si="4"/>
        <v>0</v>
      </c>
    </row>
    <row r="61" spans="1:7">
      <c r="A61" s="10" t="s">
        <v>92</v>
      </c>
      <c r="B61" s="2"/>
      <c r="C61" s="1"/>
      <c r="D61" s="2"/>
      <c r="E61" s="12"/>
      <c r="F61" s="12"/>
      <c r="G61" s="13"/>
    </row>
    <row r="62" spans="1:7">
      <c r="A62" s="18" t="s">
        <v>209</v>
      </c>
      <c r="B62" s="2" t="s">
        <v>161</v>
      </c>
      <c r="C62" s="1" t="s">
        <v>74</v>
      </c>
      <c r="D62" s="2" t="s">
        <v>219</v>
      </c>
      <c r="E62" s="12">
        <v>21</v>
      </c>
      <c r="F62" s="12"/>
      <c r="G62" s="13">
        <f t="shared" ref="G62:G67" si="5">SUM(E62:F62)</f>
        <v>21</v>
      </c>
    </row>
    <row r="63" spans="1:7">
      <c r="A63" s="9" t="s">
        <v>436</v>
      </c>
      <c r="B63" s="2" t="s">
        <v>333</v>
      </c>
      <c r="C63" s="1" t="s">
        <v>74</v>
      </c>
      <c r="D63" s="1" t="s">
        <v>332</v>
      </c>
      <c r="E63" s="4">
        <v>60</v>
      </c>
      <c r="F63" s="4"/>
      <c r="G63" s="28">
        <f t="shared" si="5"/>
        <v>60</v>
      </c>
    </row>
    <row r="64" spans="1:7">
      <c r="A64" s="9" t="s">
        <v>436</v>
      </c>
      <c r="B64" s="2" t="s">
        <v>79</v>
      </c>
      <c r="C64" s="1" t="s">
        <v>74</v>
      </c>
      <c r="D64" s="2" t="s">
        <v>220</v>
      </c>
      <c r="E64" s="12">
        <v>106</v>
      </c>
      <c r="F64" s="12"/>
      <c r="G64" s="13">
        <f t="shared" si="5"/>
        <v>106</v>
      </c>
    </row>
    <row r="65" spans="1:7">
      <c r="A65" s="9" t="s">
        <v>256</v>
      </c>
      <c r="B65" s="2" t="s">
        <v>214</v>
      </c>
      <c r="C65" s="1" t="s">
        <v>101</v>
      </c>
      <c r="D65" s="2" t="s">
        <v>213</v>
      </c>
      <c r="E65" s="4">
        <v>6</v>
      </c>
      <c r="F65" s="4"/>
      <c r="G65" s="28">
        <f t="shared" si="5"/>
        <v>6</v>
      </c>
    </row>
    <row r="66" spans="1:7">
      <c r="A66" s="9" t="s">
        <v>212</v>
      </c>
      <c r="B66" s="2" t="s">
        <v>211</v>
      </c>
      <c r="C66" s="1" t="s">
        <v>101</v>
      </c>
      <c r="D66" s="2" t="s">
        <v>210</v>
      </c>
      <c r="E66" s="4">
        <v>6</v>
      </c>
      <c r="F66" s="4"/>
      <c r="G66" s="28">
        <f t="shared" si="5"/>
        <v>6</v>
      </c>
    </row>
    <row r="67" spans="1:7" s="6" customFormat="1">
      <c r="A67" s="9" t="s">
        <v>271</v>
      </c>
      <c r="B67" s="2" t="s">
        <v>273</v>
      </c>
      <c r="C67" s="1" t="s">
        <v>272</v>
      </c>
      <c r="D67" s="2"/>
      <c r="E67" s="4">
        <v>8</v>
      </c>
      <c r="F67" s="4"/>
      <c r="G67" s="28">
        <f t="shared" si="5"/>
        <v>8</v>
      </c>
    </row>
    <row r="68" spans="1:7">
      <c r="A68" s="10" t="s">
        <v>61</v>
      </c>
      <c r="B68" s="12"/>
      <c r="C68" s="12"/>
      <c r="D68" s="34"/>
      <c r="E68" s="12"/>
      <c r="F68" s="12"/>
      <c r="G68" s="13"/>
    </row>
    <row r="69" spans="1:7">
      <c r="A69" s="9" t="s">
        <v>156</v>
      </c>
      <c r="B69" s="2" t="s">
        <v>151</v>
      </c>
      <c r="C69" s="1" t="s">
        <v>152</v>
      </c>
      <c r="D69" s="2" t="s">
        <v>153</v>
      </c>
      <c r="E69" s="12">
        <v>2</v>
      </c>
      <c r="F69" s="12"/>
      <c r="G69" s="13">
        <f t="shared" ref="G69:G74" si="6">SUM(E69:F69)</f>
        <v>2</v>
      </c>
    </row>
    <row r="70" spans="1:7">
      <c r="A70" s="36"/>
      <c r="B70" s="1"/>
      <c r="C70" s="1"/>
      <c r="D70" s="2"/>
      <c r="E70" s="12"/>
      <c r="F70" s="12"/>
      <c r="G70" s="13">
        <f t="shared" si="6"/>
        <v>0</v>
      </c>
    </row>
    <row r="71" spans="1:7">
      <c r="A71" s="10" t="s">
        <v>390</v>
      </c>
      <c r="B71" s="1"/>
      <c r="C71" s="1"/>
      <c r="D71" s="2"/>
      <c r="E71" s="12"/>
      <c r="F71" s="12"/>
      <c r="G71" s="13">
        <f t="shared" si="6"/>
        <v>0</v>
      </c>
    </row>
    <row r="72" spans="1:7">
      <c r="A72" s="36" t="s">
        <v>448</v>
      </c>
      <c r="B72" s="2" t="s">
        <v>391</v>
      </c>
      <c r="C72" s="1" t="s">
        <v>392</v>
      </c>
      <c r="D72" s="2" t="s">
        <v>456</v>
      </c>
      <c r="E72" s="12">
        <v>24</v>
      </c>
      <c r="F72" s="12"/>
      <c r="G72" s="13">
        <f t="shared" si="6"/>
        <v>24</v>
      </c>
    </row>
    <row r="73" spans="1:7">
      <c r="A73" s="36" t="s">
        <v>449</v>
      </c>
      <c r="B73" s="2" t="s">
        <v>458</v>
      </c>
      <c r="C73" s="1" t="s">
        <v>392</v>
      </c>
      <c r="D73" s="2" t="s">
        <v>457</v>
      </c>
      <c r="E73" s="12">
        <v>24</v>
      </c>
      <c r="F73" s="12"/>
      <c r="G73" s="13">
        <f t="shared" si="6"/>
        <v>24</v>
      </c>
    </row>
    <row r="74" spans="1:7">
      <c r="A74" s="36" t="s">
        <v>450</v>
      </c>
      <c r="B74" s="1" t="s">
        <v>454</v>
      </c>
      <c r="C74" s="1" t="s">
        <v>392</v>
      </c>
      <c r="D74" s="1" t="s">
        <v>452</v>
      </c>
      <c r="E74" s="12">
        <v>8</v>
      </c>
      <c r="F74" s="12"/>
      <c r="G74" s="13">
        <f t="shared" si="6"/>
        <v>8</v>
      </c>
    </row>
    <row r="75" spans="1:7">
      <c r="A75" s="36" t="s">
        <v>451</v>
      </c>
      <c r="B75" s="1" t="s">
        <v>455</v>
      </c>
      <c r="C75" s="1" t="s">
        <v>392</v>
      </c>
      <c r="D75" s="1" t="s">
        <v>453</v>
      </c>
      <c r="E75" s="12">
        <v>8</v>
      </c>
      <c r="F75" s="12"/>
      <c r="G75" s="13">
        <f t="shared" ref="G75:G76" si="7">SUM(E75:F75)</f>
        <v>8</v>
      </c>
    </row>
    <row r="76" spans="1:7">
      <c r="A76" s="36"/>
      <c r="B76" s="1"/>
      <c r="C76" s="1"/>
      <c r="D76" s="2"/>
      <c r="E76" s="12"/>
      <c r="F76" s="12"/>
      <c r="G76" s="13">
        <f t="shared" si="7"/>
        <v>0</v>
      </c>
    </row>
    <row r="77" spans="1:7" s="6" customFormat="1">
      <c r="A77" s="10" t="s">
        <v>62</v>
      </c>
      <c r="B77" s="24"/>
      <c r="C77" s="24"/>
      <c r="D77" s="35"/>
      <c r="E77" s="24"/>
      <c r="F77" s="24"/>
      <c r="G77" s="28"/>
    </row>
    <row r="78" spans="1:7" s="6" customFormat="1">
      <c r="A78" s="36" t="s">
        <v>447</v>
      </c>
      <c r="B78" s="1" t="s">
        <v>305</v>
      </c>
      <c r="C78" s="1" t="s">
        <v>170</v>
      </c>
      <c r="D78" s="2" t="s">
        <v>318</v>
      </c>
      <c r="E78" s="12">
        <v>2</v>
      </c>
      <c r="F78" s="12"/>
      <c r="G78" s="13">
        <f>SUM(E78:F78)</f>
        <v>2</v>
      </c>
    </row>
    <row r="79" spans="1:7">
      <c r="A79" s="36" t="s">
        <v>304</v>
      </c>
      <c r="B79" s="1" t="s">
        <v>306</v>
      </c>
      <c r="C79" s="1" t="s">
        <v>170</v>
      </c>
      <c r="D79" s="2" t="s">
        <v>307</v>
      </c>
      <c r="E79" s="12">
        <v>13</v>
      </c>
      <c r="F79" s="12"/>
      <c r="G79" s="13">
        <f>SUM(E79:F79)</f>
        <v>13</v>
      </c>
    </row>
    <row r="80" spans="1:7">
      <c r="A80" s="36"/>
      <c r="B80" s="1"/>
      <c r="C80" s="1"/>
      <c r="D80" s="2"/>
      <c r="E80" s="12"/>
      <c r="F80" s="12"/>
      <c r="G80" s="13"/>
    </row>
    <row r="81" spans="1:7">
      <c r="A81" s="11" t="s">
        <v>206</v>
      </c>
      <c r="B81" s="1"/>
      <c r="C81" s="1"/>
      <c r="D81" s="2"/>
      <c r="E81" s="12"/>
      <c r="F81" s="12"/>
      <c r="G81" s="13"/>
    </row>
    <row r="82" spans="1:7">
      <c r="A82" s="14" t="s">
        <v>437</v>
      </c>
      <c r="B82" s="1" t="s">
        <v>208</v>
      </c>
      <c r="C82" s="1" t="s">
        <v>176</v>
      </c>
      <c r="D82" s="2" t="s">
        <v>207</v>
      </c>
      <c r="E82" s="12">
        <v>12</v>
      </c>
      <c r="F82" s="12"/>
      <c r="G82" s="13">
        <f t="shared" ref="G82:G83" si="8">SUM(E82:F82)</f>
        <v>12</v>
      </c>
    </row>
    <row r="83" spans="1:7">
      <c r="A83" s="14" t="s">
        <v>407</v>
      </c>
      <c r="B83" s="1" t="s">
        <v>315</v>
      </c>
      <c r="C83" s="1" t="s">
        <v>176</v>
      </c>
      <c r="D83" s="2" t="s">
        <v>316</v>
      </c>
      <c r="E83" s="12">
        <v>1</v>
      </c>
      <c r="F83" s="12"/>
      <c r="G83" s="13">
        <f t="shared" si="8"/>
        <v>1</v>
      </c>
    </row>
    <row r="84" spans="1:7">
      <c r="A84" s="14"/>
      <c r="B84" s="1"/>
      <c r="C84" s="1"/>
      <c r="D84" s="2"/>
      <c r="E84" s="12"/>
      <c r="F84" s="12"/>
      <c r="G84" s="13"/>
    </row>
    <row r="85" spans="1:7">
      <c r="A85" s="10" t="s">
        <v>190</v>
      </c>
      <c r="B85" s="53"/>
      <c r="C85" s="1"/>
      <c r="D85" s="2"/>
      <c r="E85" s="12"/>
      <c r="F85" s="12"/>
      <c r="G85" s="13"/>
    </row>
    <row r="86" spans="1:7">
      <c r="A86" s="36" t="s">
        <v>191</v>
      </c>
      <c r="B86" s="53" t="s">
        <v>319</v>
      </c>
      <c r="C86" s="1" t="s">
        <v>101</v>
      </c>
      <c r="D86" s="2" t="s">
        <v>192</v>
      </c>
      <c r="E86" s="12">
        <v>1</v>
      </c>
      <c r="F86" s="12"/>
      <c r="G86" s="13">
        <f t="shared" ref="G86:G90" si="9">SUM(E86:F86)</f>
        <v>1</v>
      </c>
    </row>
    <row r="87" spans="1:7">
      <c r="A87" s="52" t="s">
        <v>459</v>
      </c>
      <c r="B87" s="54" t="s">
        <v>461</v>
      </c>
      <c r="C87" s="1" t="s">
        <v>460</v>
      </c>
      <c r="D87" s="2"/>
      <c r="E87" s="12">
        <v>2</v>
      </c>
      <c r="F87" s="12"/>
      <c r="G87" s="13">
        <f>SUM(E87:F87)</f>
        <v>2</v>
      </c>
    </row>
    <row r="88" spans="1:7">
      <c r="A88" s="36" t="s">
        <v>257</v>
      </c>
      <c r="B88" s="1" t="s">
        <v>189</v>
      </c>
      <c r="C88" s="1" t="s">
        <v>170</v>
      </c>
      <c r="D88" s="2" t="s">
        <v>258</v>
      </c>
      <c r="E88" s="12">
        <v>1</v>
      </c>
      <c r="F88" s="12"/>
      <c r="G88" s="13">
        <f>SUM(E88:F88)</f>
        <v>1</v>
      </c>
    </row>
    <row r="89" spans="1:7">
      <c r="A89" s="36" t="s">
        <v>308</v>
      </c>
      <c r="B89" s="53" t="s">
        <v>317</v>
      </c>
      <c r="C89" s="1" t="s">
        <v>301</v>
      </c>
      <c r="D89" s="2"/>
      <c r="E89" s="12">
        <v>1</v>
      </c>
      <c r="F89" s="12"/>
      <c r="G89" s="13">
        <f t="shared" si="9"/>
        <v>1</v>
      </c>
    </row>
    <row r="90" spans="1:7">
      <c r="A90" s="36" t="s">
        <v>196</v>
      </c>
      <c r="B90" s="53" t="s">
        <v>320</v>
      </c>
      <c r="C90" s="2" t="s">
        <v>197</v>
      </c>
      <c r="D90" s="2" t="s">
        <v>198</v>
      </c>
      <c r="E90" s="12">
        <v>3</v>
      </c>
      <c r="F90" s="12"/>
      <c r="G90" s="13">
        <f t="shared" si="9"/>
        <v>3</v>
      </c>
    </row>
    <row r="91" spans="1:7">
      <c r="A91" s="36"/>
      <c r="B91" s="53"/>
      <c r="C91" s="1"/>
      <c r="D91" s="2"/>
      <c r="E91" s="12"/>
      <c r="F91" s="12"/>
      <c r="G91" s="13"/>
    </row>
    <row r="92" spans="1:7">
      <c r="A92" s="10" t="s">
        <v>362</v>
      </c>
      <c r="B92" s="1"/>
      <c r="C92" s="1"/>
      <c r="D92" s="2"/>
      <c r="E92" s="12"/>
      <c r="F92" s="12"/>
      <c r="G92" s="13"/>
    </row>
    <row r="93" spans="1:7">
      <c r="A93" s="36" t="s">
        <v>386</v>
      </c>
      <c r="B93" s="1" t="s">
        <v>374</v>
      </c>
      <c r="C93" s="1" t="s">
        <v>176</v>
      </c>
      <c r="D93" s="2" t="s">
        <v>313</v>
      </c>
      <c r="E93" s="12">
        <v>2</v>
      </c>
      <c r="F93" s="12"/>
      <c r="G93" s="13">
        <f t="shared" ref="G93" si="10">SUM(E93:F93)</f>
        <v>2</v>
      </c>
    </row>
    <row r="94" spans="1:7">
      <c r="A94" s="36" t="s">
        <v>387</v>
      </c>
      <c r="B94" s="1" t="s">
        <v>383</v>
      </c>
      <c r="C94" s="1" t="s">
        <v>384</v>
      </c>
      <c r="D94" s="2" t="s">
        <v>385</v>
      </c>
      <c r="E94" s="12">
        <v>1</v>
      </c>
      <c r="F94" s="12"/>
      <c r="G94" s="13">
        <f>SUM(E94:F94)</f>
        <v>1</v>
      </c>
    </row>
    <row r="95" spans="1:7">
      <c r="A95" s="36" t="s">
        <v>363</v>
      </c>
      <c r="B95" s="1" t="s">
        <v>370</v>
      </c>
      <c r="C95" s="1" t="s">
        <v>176</v>
      </c>
      <c r="D95" s="2"/>
      <c r="E95" s="12">
        <v>1</v>
      </c>
      <c r="F95" s="12"/>
      <c r="G95" s="13">
        <f t="shared" ref="G95:G98" si="11">SUM(E95:F95)</f>
        <v>1</v>
      </c>
    </row>
    <row r="96" spans="1:7">
      <c r="A96" s="36" t="s">
        <v>364</v>
      </c>
      <c r="B96" s="1" t="s">
        <v>371</v>
      </c>
      <c r="C96" s="1" t="s">
        <v>176</v>
      </c>
      <c r="D96" s="2"/>
      <c r="E96" s="12">
        <v>1</v>
      </c>
      <c r="F96" s="12"/>
      <c r="G96" s="13">
        <f t="shared" si="11"/>
        <v>1</v>
      </c>
    </row>
    <row r="97" spans="1:7">
      <c r="A97" s="36" t="s">
        <v>365</v>
      </c>
      <c r="B97" s="1" t="s">
        <v>372</v>
      </c>
      <c r="C97" s="1" t="s">
        <v>366</v>
      </c>
      <c r="D97" s="2"/>
      <c r="E97" s="12">
        <v>1</v>
      </c>
      <c r="F97" s="12"/>
      <c r="G97" s="13">
        <f t="shared" si="11"/>
        <v>1</v>
      </c>
    </row>
    <row r="98" spans="1:7">
      <c r="A98" s="36" t="s">
        <v>388</v>
      </c>
      <c r="B98" s="1" t="s">
        <v>389</v>
      </c>
      <c r="C98" s="1" t="s">
        <v>367</v>
      </c>
      <c r="D98" s="2" t="s">
        <v>441</v>
      </c>
      <c r="E98" s="12">
        <v>2</v>
      </c>
      <c r="F98" s="12"/>
      <c r="G98" s="13">
        <f t="shared" si="11"/>
        <v>2</v>
      </c>
    </row>
    <row r="99" spans="1:7">
      <c r="A99" s="36" t="s">
        <v>369</v>
      </c>
      <c r="B99" s="1" t="s">
        <v>373</v>
      </c>
      <c r="C99" s="1" t="s">
        <v>367</v>
      </c>
      <c r="D99" s="2" t="s">
        <v>368</v>
      </c>
      <c r="E99" s="12">
        <v>2</v>
      </c>
      <c r="F99" s="12"/>
      <c r="G99" s="13">
        <f>SUM(E99:F99)</f>
        <v>2</v>
      </c>
    </row>
    <row r="100" spans="1:7">
      <c r="A100" s="36"/>
      <c r="B100" s="1"/>
      <c r="C100" s="1"/>
      <c r="D100" s="2"/>
      <c r="E100" s="12"/>
      <c r="F100" s="12"/>
      <c r="G100" s="13"/>
    </row>
    <row r="101" spans="1:7">
      <c r="A101" s="36"/>
      <c r="B101" s="1"/>
      <c r="C101" s="1"/>
      <c r="D101" s="2"/>
      <c r="E101" s="12"/>
      <c r="F101" s="12"/>
      <c r="G101" s="13">
        <f t="shared" ref="G101:G119" si="12">SUM(E101:F101)</f>
        <v>0</v>
      </c>
    </row>
    <row r="102" spans="1:7">
      <c r="A102" s="36"/>
      <c r="B102" s="1"/>
      <c r="C102" s="1"/>
      <c r="D102" s="2"/>
      <c r="E102" s="12"/>
      <c r="F102" s="12"/>
      <c r="G102" s="13">
        <f t="shared" si="12"/>
        <v>0</v>
      </c>
    </row>
    <row r="103" spans="1:7">
      <c r="A103" s="36"/>
      <c r="B103" s="1"/>
      <c r="C103" s="1"/>
      <c r="D103" s="2"/>
      <c r="E103" s="12"/>
      <c r="F103" s="12"/>
      <c r="G103" s="13">
        <f t="shared" si="12"/>
        <v>0</v>
      </c>
    </row>
    <row r="104" spans="1:7">
      <c r="A104" s="36"/>
      <c r="B104" s="1"/>
      <c r="C104" s="1"/>
      <c r="D104" s="2"/>
      <c r="E104" s="12"/>
      <c r="F104" s="12"/>
      <c r="G104" s="13">
        <f t="shared" si="12"/>
        <v>0</v>
      </c>
    </row>
    <row r="105" spans="1:7">
      <c r="A105" s="36"/>
      <c r="B105" s="1"/>
      <c r="C105" s="1"/>
      <c r="D105" s="2"/>
      <c r="E105" s="12"/>
      <c r="F105" s="12"/>
      <c r="G105" s="13">
        <f t="shared" si="12"/>
        <v>0</v>
      </c>
    </row>
    <row r="106" spans="1:7">
      <c r="A106" s="36"/>
      <c r="B106" s="1"/>
      <c r="C106" s="1"/>
      <c r="D106" s="2"/>
      <c r="E106" s="12"/>
      <c r="F106" s="12"/>
      <c r="G106" s="13">
        <f t="shared" si="12"/>
        <v>0</v>
      </c>
    </row>
    <row r="107" spans="1:7">
      <c r="A107" s="36"/>
      <c r="B107" s="1"/>
      <c r="C107" s="1"/>
      <c r="D107" s="2"/>
      <c r="E107" s="12"/>
      <c r="F107" s="12"/>
      <c r="G107" s="13">
        <f t="shared" si="12"/>
        <v>0</v>
      </c>
    </row>
    <row r="108" spans="1:7">
      <c r="A108" s="36"/>
      <c r="B108" s="1"/>
      <c r="C108" s="1"/>
      <c r="D108" s="2"/>
      <c r="E108" s="12"/>
      <c r="F108" s="12"/>
      <c r="G108" s="13">
        <f t="shared" si="12"/>
        <v>0</v>
      </c>
    </row>
    <row r="109" spans="1:7">
      <c r="A109" s="36"/>
      <c r="B109" s="1"/>
      <c r="C109" s="1"/>
      <c r="D109" s="2"/>
      <c r="E109" s="12"/>
      <c r="F109" s="12"/>
      <c r="G109" s="13">
        <f t="shared" si="12"/>
        <v>0</v>
      </c>
    </row>
    <row r="110" spans="1:7">
      <c r="A110" s="36"/>
      <c r="B110" s="1"/>
      <c r="C110" s="1"/>
      <c r="D110" s="2"/>
      <c r="E110" s="12"/>
      <c r="F110" s="12"/>
      <c r="G110" s="13">
        <f t="shared" si="12"/>
        <v>0</v>
      </c>
    </row>
    <row r="111" spans="1:7">
      <c r="A111" s="36"/>
      <c r="B111" s="1"/>
      <c r="C111" s="1"/>
      <c r="D111" s="2"/>
      <c r="E111" s="12"/>
      <c r="F111" s="12"/>
      <c r="G111" s="13">
        <f t="shared" si="12"/>
        <v>0</v>
      </c>
    </row>
    <row r="112" spans="1:7">
      <c r="A112" s="36"/>
      <c r="B112" s="1"/>
      <c r="C112" s="1"/>
      <c r="D112" s="2"/>
      <c r="E112" s="12"/>
      <c r="F112" s="12"/>
      <c r="G112" s="13">
        <f t="shared" si="12"/>
        <v>0</v>
      </c>
    </row>
    <row r="113" spans="1:7">
      <c r="A113" s="36"/>
      <c r="B113" s="1"/>
      <c r="C113" s="1"/>
      <c r="D113" s="2"/>
      <c r="E113" s="12"/>
      <c r="F113" s="12"/>
      <c r="G113" s="13">
        <f t="shared" si="12"/>
        <v>0</v>
      </c>
    </row>
    <row r="114" spans="1:7">
      <c r="A114" s="36"/>
      <c r="B114" s="1"/>
      <c r="C114" s="1"/>
      <c r="D114" s="2"/>
      <c r="E114" s="12"/>
      <c r="F114" s="12"/>
      <c r="G114" s="13">
        <f t="shared" si="12"/>
        <v>0</v>
      </c>
    </row>
    <row r="115" spans="1:7">
      <c r="A115" s="36"/>
      <c r="B115" s="1"/>
      <c r="C115" s="1"/>
      <c r="D115" s="2"/>
      <c r="E115" s="12"/>
      <c r="F115" s="12"/>
      <c r="G115" s="13">
        <f t="shared" si="12"/>
        <v>0</v>
      </c>
    </row>
    <row r="116" spans="1:7">
      <c r="A116" s="36"/>
      <c r="B116" s="1"/>
      <c r="C116" s="1"/>
      <c r="D116" s="2"/>
      <c r="E116" s="12"/>
      <c r="F116" s="12"/>
      <c r="G116" s="13">
        <f t="shared" si="12"/>
        <v>0</v>
      </c>
    </row>
    <row r="117" spans="1:7">
      <c r="A117" s="36"/>
      <c r="B117" s="1"/>
      <c r="C117" s="1"/>
      <c r="D117" s="2"/>
      <c r="E117" s="12"/>
      <c r="F117" s="12"/>
      <c r="G117" s="13">
        <f t="shared" si="12"/>
        <v>0</v>
      </c>
    </row>
    <row r="118" spans="1:7">
      <c r="A118" s="36"/>
      <c r="B118" s="1"/>
      <c r="C118" s="1"/>
      <c r="D118" s="2"/>
      <c r="E118" s="12"/>
      <c r="F118" s="12"/>
      <c r="G118" s="13">
        <f t="shared" si="12"/>
        <v>0</v>
      </c>
    </row>
    <row r="119" spans="1:7" ht="15" thickBot="1">
      <c r="A119" s="75"/>
      <c r="B119" s="64"/>
      <c r="C119" s="64"/>
      <c r="D119" s="65"/>
      <c r="E119" s="66"/>
      <c r="F119" s="66"/>
      <c r="G119" s="67">
        <f t="shared" si="12"/>
        <v>0</v>
      </c>
    </row>
    <row r="120" spans="1:7">
      <c r="A120" s="37" t="s">
        <v>112</v>
      </c>
      <c r="B120" s="38"/>
      <c r="C120" s="38"/>
      <c r="D120" s="38"/>
      <c r="E120" s="25"/>
      <c r="F120" s="25"/>
      <c r="G120" s="26"/>
    </row>
    <row r="121" spans="1:7">
      <c r="A121" s="36" t="s">
        <v>84</v>
      </c>
      <c r="B121" s="1"/>
      <c r="C121" s="1" t="s">
        <v>176</v>
      </c>
      <c r="D121" s="1" t="s">
        <v>2</v>
      </c>
      <c r="E121" s="12">
        <v>360</v>
      </c>
      <c r="F121" s="12"/>
      <c r="G121" s="13">
        <v>360</v>
      </c>
    </row>
    <row r="122" spans="1:7">
      <c r="A122" s="36" t="s">
        <v>129</v>
      </c>
      <c r="B122" s="1"/>
      <c r="C122" s="1" t="s">
        <v>101</v>
      </c>
      <c r="D122" s="1" t="s">
        <v>130</v>
      </c>
      <c r="E122" s="12">
        <v>260</v>
      </c>
      <c r="F122" s="12"/>
      <c r="G122" s="13">
        <v>260</v>
      </c>
    </row>
    <row r="123" spans="1:7">
      <c r="A123" s="36" t="s">
        <v>157</v>
      </c>
      <c r="B123" s="1"/>
      <c r="C123" s="1" t="s">
        <v>177</v>
      </c>
      <c r="D123" s="1"/>
      <c r="E123" s="12">
        <v>100</v>
      </c>
      <c r="F123" s="12"/>
      <c r="G123" s="13">
        <v>100</v>
      </c>
    </row>
    <row r="124" spans="1:7">
      <c r="A124" s="36" t="s">
        <v>8</v>
      </c>
      <c r="B124" s="1"/>
      <c r="C124" s="1" t="s">
        <v>177</v>
      </c>
      <c r="D124" s="1" t="s">
        <v>131</v>
      </c>
      <c r="E124" s="12">
        <v>20</v>
      </c>
      <c r="F124" s="12"/>
      <c r="G124" s="13">
        <f>SUM(E124:F124)</f>
        <v>20</v>
      </c>
    </row>
    <row r="125" spans="1:7">
      <c r="A125" s="36" t="s">
        <v>235</v>
      </c>
      <c r="B125" s="1"/>
      <c r="C125" s="1" t="s">
        <v>177</v>
      </c>
      <c r="D125" s="1" t="s">
        <v>132</v>
      </c>
      <c r="E125" s="12">
        <v>180</v>
      </c>
      <c r="F125" s="12"/>
      <c r="G125" s="13">
        <f t="shared" ref="G125:G131" si="13">SUM(E125:F125)</f>
        <v>180</v>
      </c>
    </row>
    <row r="126" spans="1:7">
      <c r="A126" s="36" t="s">
        <v>133</v>
      </c>
      <c r="B126" s="1"/>
      <c r="C126" s="1" t="s">
        <v>177</v>
      </c>
      <c r="D126" s="1" t="s">
        <v>134</v>
      </c>
      <c r="E126" s="12">
        <v>180</v>
      </c>
      <c r="F126" s="12"/>
      <c r="G126" s="13">
        <f t="shared" si="13"/>
        <v>180</v>
      </c>
    </row>
    <row r="127" spans="1:7">
      <c r="A127" s="36" t="s">
        <v>135</v>
      </c>
      <c r="B127" s="1"/>
      <c r="C127" s="1" t="s">
        <v>309</v>
      </c>
      <c r="D127" s="1" t="s">
        <v>44</v>
      </c>
      <c r="E127" s="12">
        <v>30</v>
      </c>
      <c r="F127" s="12"/>
      <c r="G127" s="13">
        <f t="shared" si="13"/>
        <v>30</v>
      </c>
    </row>
    <row r="128" spans="1:7">
      <c r="A128" s="36" t="s">
        <v>45</v>
      </c>
      <c r="B128" s="1"/>
      <c r="C128" s="1" t="s">
        <v>309</v>
      </c>
      <c r="D128" s="1" t="s">
        <v>200</v>
      </c>
      <c r="E128" s="12">
        <v>32</v>
      </c>
      <c r="F128" s="12"/>
      <c r="G128" s="13">
        <f t="shared" si="13"/>
        <v>32</v>
      </c>
    </row>
    <row r="129" spans="1:7">
      <c r="A129" s="36" t="s">
        <v>179</v>
      </c>
      <c r="B129" s="1"/>
      <c r="C129" s="1" t="s">
        <v>309</v>
      </c>
      <c r="D129" s="1" t="s">
        <v>201</v>
      </c>
      <c r="E129" s="12">
        <v>62</v>
      </c>
      <c r="F129" s="12"/>
      <c r="G129" s="13">
        <f t="shared" si="13"/>
        <v>62</v>
      </c>
    </row>
    <row r="130" spans="1:7">
      <c r="A130" s="36" t="s">
        <v>77</v>
      </c>
      <c r="B130" s="1"/>
      <c r="C130" s="1" t="s">
        <v>309</v>
      </c>
      <c r="D130" s="1" t="s">
        <v>202</v>
      </c>
      <c r="E130" s="12">
        <v>16</v>
      </c>
      <c r="F130" s="12"/>
      <c r="G130" s="13">
        <f t="shared" si="13"/>
        <v>16</v>
      </c>
    </row>
    <row r="131" spans="1:7">
      <c r="A131" s="36" t="s">
        <v>178</v>
      </c>
      <c r="B131" s="1"/>
      <c r="C131" s="1" t="s">
        <v>309</v>
      </c>
      <c r="D131" s="1" t="s">
        <v>203</v>
      </c>
      <c r="E131" s="12">
        <v>16</v>
      </c>
      <c r="F131" s="12"/>
      <c r="G131" s="13">
        <f t="shared" si="13"/>
        <v>16</v>
      </c>
    </row>
    <row r="132" spans="1:7">
      <c r="A132" s="36"/>
      <c r="B132" s="1"/>
      <c r="C132" s="1"/>
      <c r="D132" s="1"/>
      <c r="E132" s="12"/>
      <c r="F132" s="12"/>
      <c r="G132" s="13"/>
    </row>
    <row r="133" spans="1:7">
      <c r="A133" s="39" t="s">
        <v>180</v>
      </c>
      <c r="B133" s="29"/>
      <c r="C133" s="29"/>
      <c r="D133" s="29"/>
      <c r="E133" s="12"/>
      <c r="F133" s="12"/>
      <c r="G133" s="13"/>
    </row>
    <row r="134" spans="1:7">
      <c r="A134" s="36" t="s">
        <v>30</v>
      </c>
      <c r="B134" s="1"/>
      <c r="C134" s="1" t="s">
        <v>162</v>
      </c>
      <c r="D134" s="1" t="s">
        <v>287</v>
      </c>
      <c r="E134" s="12">
        <v>4</v>
      </c>
      <c r="F134" s="12"/>
      <c r="G134" s="13">
        <f t="shared" ref="G134:G147" si="14">SUM(E134:F134)</f>
        <v>4</v>
      </c>
    </row>
    <row r="135" spans="1:7">
      <c r="A135" s="36" t="s">
        <v>100</v>
      </c>
      <c r="B135" s="1"/>
      <c r="C135" s="1" t="s">
        <v>162</v>
      </c>
      <c r="D135" s="1" t="s">
        <v>171</v>
      </c>
      <c r="E135" s="12">
        <v>4</v>
      </c>
      <c r="F135" s="12"/>
      <c r="G135" s="13">
        <f t="shared" si="14"/>
        <v>4</v>
      </c>
    </row>
    <row r="136" spans="1:7">
      <c r="A136" s="36" t="s">
        <v>31</v>
      </c>
      <c r="B136" s="1"/>
      <c r="C136" s="1" t="s">
        <v>162</v>
      </c>
      <c r="D136" s="1" t="s">
        <v>172</v>
      </c>
      <c r="E136" s="12">
        <v>8</v>
      </c>
      <c r="F136" s="12"/>
      <c r="G136" s="13">
        <f t="shared" si="14"/>
        <v>8</v>
      </c>
    </row>
    <row r="137" spans="1:7">
      <c r="A137" s="36" t="s">
        <v>32</v>
      </c>
      <c r="B137" s="1"/>
      <c r="C137" s="1" t="s">
        <v>162</v>
      </c>
      <c r="D137" s="1" t="s">
        <v>173</v>
      </c>
      <c r="E137" s="12">
        <v>8</v>
      </c>
      <c r="F137" s="12"/>
      <c r="G137" s="13">
        <f t="shared" si="14"/>
        <v>8</v>
      </c>
    </row>
    <row r="138" spans="1:7">
      <c r="A138" s="36" t="s">
        <v>98</v>
      </c>
      <c r="B138" s="1"/>
      <c r="C138" s="1" t="s">
        <v>162</v>
      </c>
      <c r="D138" s="1" t="s">
        <v>174</v>
      </c>
      <c r="E138" s="12">
        <v>8</v>
      </c>
      <c r="F138" s="12"/>
      <c r="G138" s="13">
        <f t="shared" si="14"/>
        <v>8</v>
      </c>
    </row>
    <row r="139" spans="1:7">
      <c r="A139" s="36" t="s">
        <v>99</v>
      </c>
      <c r="B139" s="1"/>
      <c r="C139" s="1" t="s">
        <v>162</v>
      </c>
      <c r="D139" s="1" t="s">
        <v>175</v>
      </c>
      <c r="E139" s="12">
        <v>4</v>
      </c>
      <c r="F139" s="12"/>
      <c r="G139" s="13">
        <f t="shared" si="14"/>
        <v>4</v>
      </c>
    </row>
    <row r="140" spans="1:7">
      <c r="A140" s="36" t="s">
        <v>33</v>
      </c>
      <c r="B140" s="1"/>
      <c r="C140" s="1" t="s">
        <v>162</v>
      </c>
      <c r="D140" s="1" t="s">
        <v>34</v>
      </c>
      <c r="E140" s="12">
        <v>4</v>
      </c>
      <c r="F140" s="12"/>
      <c r="G140" s="13">
        <f t="shared" si="14"/>
        <v>4</v>
      </c>
    </row>
    <row r="141" spans="1:7">
      <c r="A141" s="36" t="s">
        <v>75</v>
      </c>
      <c r="B141" s="1"/>
      <c r="C141" s="1" t="s">
        <v>162</v>
      </c>
      <c r="D141" s="1" t="s">
        <v>71</v>
      </c>
      <c r="E141" s="12">
        <v>8</v>
      </c>
      <c r="F141" s="12"/>
      <c r="G141" s="13">
        <f t="shared" si="14"/>
        <v>8</v>
      </c>
    </row>
    <row r="142" spans="1:7">
      <c r="A142" s="36" t="s">
        <v>144</v>
      </c>
      <c r="B142" s="1"/>
      <c r="C142" s="1" t="s">
        <v>162</v>
      </c>
      <c r="D142" s="1" t="s">
        <v>145</v>
      </c>
      <c r="E142" s="12">
        <v>4</v>
      </c>
      <c r="F142" s="12"/>
      <c r="G142" s="13">
        <f t="shared" si="14"/>
        <v>4</v>
      </c>
    </row>
    <row r="143" spans="1:7">
      <c r="A143" s="36" t="s">
        <v>139</v>
      </c>
      <c r="B143" s="1" t="s">
        <v>138</v>
      </c>
      <c r="C143" s="1" t="s">
        <v>162</v>
      </c>
      <c r="D143" s="1"/>
      <c r="E143" s="12">
        <v>20</v>
      </c>
      <c r="F143" s="12"/>
      <c r="G143" s="13">
        <f t="shared" si="14"/>
        <v>20</v>
      </c>
    </row>
    <row r="144" spans="1:7">
      <c r="A144" s="36" t="s">
        <v>140</v>
      </c>
      <c r="B144" s="1" t="s">
        <v>137</v>
      </c>
      <c r="C144" s="1" t="s">
        <v>162</v>
      </c>
      <c r="D144" s="1"/>
      <c r="E144" s="12">
        <v>20</v>
      </c>
      <c r="F144" s="12"/>
      <c r="G144" s="13">
        <f t="shared" si="14"/>
        <v>20</v>
      </c>
    </row>
    <row r="145" spans="1:7">
      <c r="A145" s="36" t="s">
        <v>146</v>
      </c>
      <c r="B145" s="1"/>
      <c r="C145" s="1" t="s">
        <v>162</v>
      </c>
      <c r="D145" s="1" t="s">
        <v>147</v>
      </c>
      <c r="E145" s="12">
        <v>2</v>
      </c>
      <c r="F145" s="12"/>
      <c r="G145" s="13">
        <f t="shared" si="14"/>
        <v>2</v>
      </c>
    </row>
    <row r="146" spans="1:7">
      <c r="A146" s="36" t="s">
        <v>148</v>
      </c>
      <c r="B146" s="1"/>
      <c r="C146" s="1" t="s">
        <v>162</v>
      </c>
      <c r="D146" s="1" t="s">
        <v>149</v>
      </c>
      <c r="E146" s="12">
        <v>2</v>
      </c>
      <c r="F146" s="12"/>
      <c r="G146" s="13">
        <f t="shared" si="14"/>
        <v>2</v>
      </c>
    </row>
    <row r="147" spans="1:7">
      <c r="A147" s="36" t="s">
        <v>150</v>
      </c>
      <c r="B147" s="1"/>
      <c r="C147" s="1" t="s">
        <v>162</v>
      </c>
      <c r="D147" s="1" t="s">
        <v>188</v>
      </c>
      <c r="E147" s="12">
        <v>2</v>
      </c>
      <c r="F147" s="12"/>
      <c r="G147" s="13">
        <f t="shared" si="14"/>
        <v>2</v>
      </c>
    </row>
    <row r="148" spans="1:7">
      <c r="A148" s="36" t="s">
        <v>350</v>
      </c>
      <c r="B148" s="1"/>
      <c r="C148" s="1" t="s">
        <v>101</v>
      </c>
      <c r="D148" s="1" t="s">
        <v>351</v>
      </c>
      <c r="E148" s="12">
        <v>2</v>
      </c>
      <c r="F148" s="12"/>
      <c r="G148" s="13">
        <f t="shared" ref="G148:G153" si="15">SUM(E148:F148)</f>
        <v>2</v>
      </c>
    </row>
    <row r="149" spans="1:7">
      <c r="A149" s="36" t="s">
        <v>352</v>
      </c>
      <c r="B149" s="1"/>
      <c r="C149" s="1" t="s">
        <v>101</v>
      </c>
      <c r="D149" s="1" t="s">
        <v>353</v>
      </c>
      <c r="E149" s="12">
        <v>2</v>
      </c>
      <c r="F149" s="12"/>
      <c r="G149" s="13">
        <f t="shared" si="15"/>
        <v>2</v>
      </c>
    </row>
    <row r="150" spans="1:7">
      <c r="A150" s="36" t="s">
        <v>355</v>
      </c>
      <c r="B150" s="1"/>
      <c r="C150" s="1" t="s">
        <v>101</v>
      </c>
      <c r="D150" s="1" t="s">
        <v>354</v>
      </c>
      <c r="E150" s="12">
        <v>2</v>
      </c>
      <c r="F150" s="12"/>
      <c r="G150" s="13">
        <f t="shared" si="15"/>
        <v>2</v>
      </c>
    </row>
    <row r="151" spans="1:7">
      <c r="A151" s="36" t="s">
        <v>264</v>
      </c>
      <c r="B151" s="1"/>
      <c r="C151" s="1" t="s">
        <v>265</v>
      </c>
      <c r="D151" s="1" t="s">
        <v>266</v>
      </c>
      <c r="E151" s="12">
        <v>2</v>
      </c>
      <c r="F151" s="12"/>
      <c r="G151" s="13">
        <f t="shared" si="15"/>
        <v>2</v>
      </c>
    </row>
    <row r="152" spans="1:7">
      <c r="A152" s="36" t="s">
        <v>445</v>
      </c>
      <c r="B152" s="1"/>
      <c r="C152" s="1" t="s">
        <v>265</v>
      </c>
      <c r="D152" s="1" t="s">
        <v>443</v>
      </c>
      <c r="E152" s="24">
        <v>2</v>
      </c>
      <c r="F152" s="24"/>
      <c r="G152" s="28">
        <f t="shared" si="15"/>
        <v>2</v>
      </c>
    </row>
    <row r="153" spans="1:7">
      <c r="A153" s="36" t="s">
        <v>446</v>
      </c>
      <c r="B153" s="1"/>
      <c r="C153" s="1" t="s">
        <v>265</v>
      </c>
      <c r="D153" s="1" t="s">
        <v>444</v>
      </c>
      <c r="E153" s="24">
        <v>2</v>
      </c>
      <c r="F153" s="24"/>
      <c r="G153" s="28">
        <f t="shared" si="15"/>
        <v>2</v>
      </c>
    </row>
    <row r="154" spans="1:7">
      <c r="A154" s="40"/>
      <c r="B154" s="8"/>
      <c r="C154" s="8"/>
      <c r="D154" s="8"/>
      <c r="E154" s="25"/>
      <c r="F154" s="25"/>
      <c r="G154" s="26"/>
    </row>
    <row r="155" spans="1:7">
      <c r="A155" s="39" t="s">
        <v>36</v>
      </c>
      <c r="B155" s="29"/>
      <c r="C155" s="29"/>
      <c r="D155" s="29"/>
      <c r="E155" s="12"/>
      <c r="F155" s="12"/>
      <c r="G155" s="13"/>
    </row>
    <row r="156" spans="1:7">
      <c r="A156" s="36" t="s">
        <v>7</v>
      </c>
      <c r="B156" s="1" t="s">
        <v>260</v>
      </c>
      <c r="C156" s="1" t="s">
        <v>101</v>
      </c>
      <c r="D156" s="1" t="s">
        <v>259</v>
      </c>
      <c r="E156" s="12">
        <v>24</v>
      </c>
      <c r="F156" s="12"/>
      <c r="G156" s="13">
        <f t="shared" ref="G156:G164" si="16">SUM(E156:F156)</f>
        <v>24</v>
      </c>
    </row>
    <row r="157" spans="1:7">
      <c r="A157" s="36" t="s">
        <v>116</v>
      </c>
      <c r="B157" s="1"/>
      <c r="C157" s="1" t="s">
        <v>101</v>
      </c>
      <c r="D157" s="1" t="s">
        <v>237</v>
      </c>
      <c r="E157" s="12">
        <v>24</v>
      </c>
      <c r="F157" s="12"/>
      <c r="G157" s="13">
        <f t="shared" si="16"/>
        <v>24</v>
      </c>
    </row>
    <row r="158" spans="1:7">
      <c r="A158" s="36" t="s">
        <v>67</v>
      </c>
      <c r="B158" s="1"/>
      <c r="C158" s="1" t="s">
        <v>101</v>
      </c>
      <c r="D158" s="1" t="s">
        <v>238</v>
      </c>
      <c r="E158" s="12">
        <v>16</v>
      </c>
      <c r="F158" s="12"/>
      <c r="G158" s="13">
        <f t="shared" si="16"/>
        <v>16</v>
      </c>
    </row>
    <row r="159" spans="1:7">
      <c r="A159" s="36" t="s">
        <v>117</v>
      </c>
      <c r="B159" s="1" t="s">
        <v>168</v>
      </c>
      <c r="C159" s="1" t="s">
        <v>101</v>
      </c>
      <c r="D159" s="1" t="s">
        <v>239</v>
      </c>
      <c r="E159" s="12">
        <v>1</v>
      </c>
      <c r="F159" s="12"/>
      <c r="G159" s="13">
        <f t="shared" si="16"/>
        <v>1</v>
      </c>
    </row>
    <row r="160" spans="1:7">
      <c r="A160" s="36" t="s">
        <v>118</v>
      </c>
      <c r="B160" s="1"/>
      <c r="C160" s="1" t="s">
        <v>101</v>
      </c>
      <c r="D160" s="1" t="s">
        <v>169</v>
      </c>
      <c r="E160" s="12">
        <v>16</v>
      </c>
      <c r="F160" s="12"/>
      <c r="G160" s="13">
        <f t="shared" si="16"/>
        <v>16</v>
      </c>
    </row>
    <row r="161" spans="1:7">
      <c r="A161" s="36" t="s">
        <v>119</v>
      </c>
      <c r="B161" s="1"/>
      <c r="C161" s="1" t="s">
        <v>101</v>
      </c>
      <c r="D161" s="1"/>
      <c r="E161" s="12">
        <v>10</v>
      </c>
      <c r="F161" s="12"/>
      <c r="G161" s="13">
        <f t="shared" si="16"/>
        <v>10</v>
      </c>
    </row>
    <row r="162" spans="1:7">
      <c r="A162" s="36" t="s">
        <v>120</v>
      </c>
      <c r="B162" s="1" t="s">
        <v>236</v>
      </c>
      <c r="C162" s="1" t="s">
        <v>101</v>
      </c>
      <c r="D162" s="1"/>
      <c r="E162" s="12">
        <v>35</v>
      </c>
      <c r="F162" s="12"/>
      <c r="G162" s="13">
        <f t="shared" si="16"/>
        <v>35</v>
      </c>
    </row>
    <row r="163" spans="1:7">
      <c r="A163" s="36" t="s">
        <v>121</v>
      </c>
      <c r="B163" s="1" t="s">
        <v>236</v>
      </c>
      <c r="C163" s="1" t="s">
        <v>101</v>
      </c>
      <c r="D163" s="1"/>
      <c r="E163" s="12">
        <v>15</v>
      </c>
      <c r="F163" s="12"/>
      <c r="G163" s="13">
        <f t="shared" si="16"/>
        <v>15</v>
      </c>
    </row>
    <row r="164" spans="1:7">
      <c r="A164" s="36" t="s">
        <v>83</v>
      </c>
      <c r="B164" s="1" t="s">
        <v>236</v>
      </c>
      <c r="C164" s="1" t="s">
        <v>101</v>
      </c>
      <c r="D164" s="1"/>
      <c r="E164" s="12">
        <v>30</v>
      </c>
      <c r="F164" s="12"/>
      <c r="G164" s="13">
        <f t="shared" si="16"/>
        <v>30</v>
      </c>
    </row>
    <row r="165" spans="1:7">
      <c r="A165" s="36"/>
      <c r="B165" s="1"/>
      <c r="C165" s="1"/>
      <c r="D165" s="1"/>
      <c r="E165" s="12"/>
      <c r="F165" s="12"/>
      <c r="G165" s="13"/>
    </row>
    <row r="166" spans="1:7">
      <c r="A166" s="10" t="s">
        <v>357</v>
      </c>
      <c r="B166" s="1"/>
      <c r="C166" s="1"/>
      <c r="D166" s="2"/>
      <c r="E166" s="12"/>
      <c r="F166" s="12"/>
      <c r="G166" s="13"/>
    </row>
    <row r="167" spans="1:7">
      <c r="A167" s="36" t="s">
        <v>375</v>
      </c>
      <c r="B167" s="1" t="s">
        <v>376</v>
      </c>
      <c r="C167" s="1" t="s">
        <v>358</v>
      </c>
      <c r="D167" s="2" t="s">
        <v>359</v>
      </c>
      <c r="E167" s="12">
        <v>4</v>
      </c>
      <c r="F167" s="12"/>
      <c r="G167" s="13">
        <f>SUM(E167:F167)</f>
        <v>4</v>
      </c>
    </row>
    <row r="168" spans="1:7">
      <c r="A168" s="36"/>
      <c r="B168" s="1"/>
      <c r="C168" s="1"/>
      <c r="D168" s="2"/>
      <c r="E168" s="12"/>
      <c r="F168" s="12"/>
      <c r="G168" s="13"/>
    </row>
    <row r="169" spans="1:7">
      <c r="A169" s="39" t="s">
        <v>76</v>
      </c>
      <c r="B169" s="29"/>
      <c r="C169" s="29"/>
      <c r="D169" s="29"/>
      <c r="E169" s="12"/>
      <c r="F169" s="12"/>
      <c r="G169" s="13"/>
    </row>
    <row r="170" spans="1:7">
      <c r="A170" s="36" t="s">
        <v>108</v>
      </c>
      <c r="B170" s="1"/>
      <c r="C170" s="1" t="s">
        <v>101</v>
      </c>
      <c r="D170" s="1"/>
      <c r="E170" s="12">
        <v>2</v>
      </c>
      <c r="F170" s="12"/>
      <c r="G170" s="13">
        <v>2</v>
      </c>
    </row>
    <row r="171" spans="1:7">
      <c r="A171" s="36" t="s">
        <v>65</v>
      </c>
      <c r="B171" s="1"/>
      <c r="C171" s="1" t="s">
        <v>66</v>
      </c>
      <c r="D171" s="1" t="s">
        <v>63</v>
      </c>
      <c r="E171" s="12">
        <v>4</v>
      </c>
      <c r="F171" s="12"/>
      <c r="G171" s="13">
        <f>SUM(E171:F171)</f>
        <v>4</v>
      </c>
    </row>
    <row r="172" spans="1:7">
      <c r="A172" s="40"/>
      <c r="B172" s="8"/>
      <c r="C172" s="8"/>
      <c r="D172" s="8"/>
      <c r="E172" s="25"/>
      <c r="F172" s="25"/>
      <c r="G172" s="26"/>
    </row>
    <row r="173" spans="1:7">
      <c r="A173" s="40"/>
      <c r="B173" s="8"/>
      <c r="C173" s="8"/>
      <c r="D173" s="8"/>
      <c r="E173" s="25"/>
      <c r="F173" s="25"/>
      <c r="G173" s="26"/>
    </row>
    <row r="174" spans="1:7">
      <c r="A174" s="40"/>
      <c r="B174" s="8"/>
      <c r="C174" s="8"/>
      <c r="D174" s="8"/>
      <c r="E174" s="25"/>
      <c r="F174" s="25"/>
      <c r="G174" s="26"/>
    </row>
    <row r="175" spans="1:7">
      <c r="A175" s="40"/>
      <c r="B175" s="8"/>
      <c r="C175" s="8"/>
      <c r="D175" s="8"/>
      <c r="E175" s="25"/>
      <c r="F175" s="25"/>
      <c r="G175" s="26"/>
    </row>
    <row r="176" spans="1:7">
      <c r="A176" s="40"/>
      <c r="B176" s="8"/>
      <c r="C176" s="8"/>
      <c r="D176" s="8"/>
      <c r="E176" s="25"/>
      <c r="F176" s="25"/>
      <c r="G176" s="26"/>
    </row>
    <row r="177" spans="1:7">
      <c r="A177" s="36"/>
      <c r="B177" s="1"/>
      <c r="C177" s="1"/>
      <c r="D177" s="1"/>
      <c r="E177" s="12"/>
      <c r="F177" s="12"/>
      <c r="G177" s="13"/>
    </row>
    <row r="178" spans="1:7" ht="15" thickBot="1">
      <c r="A178" s="76"/>
      <c r="B178" s="77"/>
      <c r="C178" s="77"/>
      <c r="D178" s="77"/>
      <c r="E178" s="78"/>
      <c r="F178" s="78"/>
      <c r="G178" s="79"/>
    </row>
    <row r="179" spans="1:7">
      <c r="A179" s="21" t="s">
        <v>204</v>
      </c>
      <c r="B179" s="8"/>
      <c r="C179" s="8"/>
      <c r="D179" s="7"/>
      <c r="E179" s="25"/>
      <c r="F179" s="25"/>
      <c r="G179" s="26"/>
    </row>
    <row r="180" spans="1:7">
      <c r="A180" s="14" t="s">
        <v>37</v>
      </c>
      <c r="B180" s="1" t="s">
        <v>184</v>
      </c>
      <c r="C180" s="1" t="s">
        <v>101</v>
      </c>
      <c r="D180" s="2" t="s">
        <v>183</v>
      </c>
      <c r="E180" s="12">
        <v>2</v>
      </c>
      <c r="F180" s="12"/>
      <c r="G180" s="13">
        <f t="shared" ref="G180:G196" si="17">SUM(E180:F180)</f>
        <v>2</v>
      </c>
    </row>
    <row r="181" spans="1:7">
      <c r="A181" s="14" t="s">
        <v>261</v>
      </c>
      <c r="B181" s="1" t="s">
        <v>262</v>
      </c>
      <c r="C181" s="1" t="s">
        <v>101</v>
      </c>
      <c r="D181" s="2" t="s">
        <v>263</v>
      </c>
      <c r="E181" s="12">
        <v>30</v>
      </c>
      <c r="F181" s="12"/>
      <c r="G181" s="13">
        <f t="shared" si="17"/>
        <v>30</v>
      </c>
    </row>
    <row r="182" spans="1:7">
      <c r="A182" s="14" t="s">
        <v>38</v>
      </c>
      <c r="B182" s="1" t="s">
        <v>199</v>
      </c>
      <c r="C182" s="1" t="s">
        <v>101</v>
      </c>
      <c r="D182" s="2" t="s">
        <v>9</v>
      </c>
      <c r="E182" s="12">
        <v>30</v>
      </c>
      <c r="F182" s="12"/>
      <c r="G182" s="13">
        <f t="shared" si="17"/>
        <v>30</v>
      </c>
    </row>
    <row r="183" spans="1:7">
      <c r="A183" s="14" t="s">
        <v>515</v>
      </c>
      <c r="B183" s="1" t="s">
        <v>299</v>
      </c>
      <c r="C183" s="1" t="s">
        <v>300</v>
      </c>
      <c r="D183" s="2"/>
      <c r="E183" s="12">
        <v>36</v>
      </c>
      <c r="F183" s="12"/>
      <c r="G183" s="13">
        <f t="shared" si="17"/>
        <v>36</v>
      </c>
    </row>
    <row r="184" spans="1:7">
      <c r="A184" s="14" t="s">
        <v>516</v>
      </c>
      <c r="B184" s="1" t="s">
        <v>517</v>
      </c>
      <c r="C184" s="1" t="s">
        <v>300</v>
      </c>
      <c r="D184" s="2"/>
      <c r="E184" s="12">
        <v>40</v>
      </c>
      <c r="F184" s="12"/>
      <c r="G184" s="13">
        <f t="shared" ref="G184" si="18">SUM(E184:F184)</f>
        <v>40</v>
      </c>
    </row>
    <row r="185" spans="1:7">
      <c r="A185" s="14" t="s">
        <v>519</v>
      </c>
      <c r="B185" s="1" t="s">
        <v>517</v>
      </c>
      <c r="C185" s="1" t="s">
        <v>300</v>
      </c>
      <c r="D185" s="2"/>
      <c r="E185" s="12">
        <v>24</v>
      </c>
      <c r="F185" s="12"/>
      <c r="G185" s="13">
        <f>SUM(E185:F185)</f>
        <v>24</v>
      </c>
    </row>
    <row r="186" spans="1:7">
      <c r="A186" s="14" t="s">
        <v>520</v>
      </c>
      <c r="B186" s="1" t="s">
        <v>517</v>
      </c>
      <c r="C186" s="1" t="s">
        <v>300</v>
      </c>
      <c r="D186" s="2"/>
      <c r="E186" s="12">
        <v>24</v>
      </c>
      <c r="F186" s="12"/>
      <c r="G186" s="13">
        <f>SUM(E186:F186)</f>
        <v>24</v>
      </c>
    </row>
    <row r="187" spans="1:7">
      <c r="A187" s="14" t="s">
        <v>521</v>
      </c>
      <c r="B187" s="1" t="s">
        <v>517</v>
      </c>
      <c r="C187" s="1" t="s">
        <v>300</v>
      </c>
      <c r="D187" s="2"/>
      <c r="E187" s="12">
        <v>24</v>
      </c>
      <c r="F187" s="12"/>
      <c r="G187" s="13">
        <f>SUM(E187:F187)</f>
        <v>24</v>
      </c>
    </row>
    <row r="188" spans="1:7">
      <c r="A188" s="14" t="s">
        <v>292</v>
      </c>
      <c r="B188" s="1" t="s">
        <v>298</v>
      </c>
      <c r="C188" s="1" t="s">
        <v>162</v>
      </c>
      <c r="D188" s="2"/>
      <c r="E188" s="12">
        <v>12</v>
      </c>
      <c r="F188" s="12"/>
      <c r="G188" s="13">
        <f t="shared" si="17"/>
        <v>12</v>
      </c>
    </row>
    <row r="189" spans="1:7">
      <c r="A189" s="14" t="s">
        <v>293</v>
      </c>
      <c r="B189" s="1" t="s">
        <v>294</v>
      </c>
      <c r="C189" s="1" t="s">
        <v>101</v>
      </c>
      <c r="D189" s="2" t="s">
        <v>295</v>
      </c>
      <c r="E189" s="12">
        <v>12</v>
      </c>
      <c r="F189" s="12"/>
      <c r="G189" s="13">
        <f t="shared" si="17"/>
        <v>12</v>
      </c>
    </row>
    <row r="190" spans="1:7">
      <c r="A190" s="14" t="s">
        <v>39</v>
      </c>
      <c r="B190" s="1"/>
      <c r="C190" s="1" t="s">
        <v>101</v>
      </c>
      <c r="D190" s="2" t="s">
        <v>80</v>
      </c>
      <c r="E190" s="12">
        <v>14</v>
      </c>
      <c r="F190" s="12"/>
      <c r="G190" s="13">
        <f t="shared" si="17"/>
        <v>14</v>
      </c>
    </row>
    <row r="191" spans="1:7">
      <c r="A191" s="14" t="s">
        <v>40</v>
      </c>
      <c r="B191" s="1" t="s">
        <v>396</v>
      </c>
      <c r="C191" s="1" t="s">
        <v>162</v>
      </c>
      <c r="D191" s="15">
        <v>794</v>
      </c>
      <c r="E191" s="12">
        <v>4</v>
      </c>
      <c r="F191" s="12"/>
      <c r="G191" s="13">
        <f t="shared" si="17"/>
        <v>4</v>
      </c>
    </row>
    <row r="192" spans="1:7">
      <c r="A192" s="14" t="s">
        <v>244</v>
      </c>
      <c r="B192" s="1" t="s">
        <v>243</v>
      </c>
      <c r="C192" s="1" t="s">
        <v>101</v>
      </c>
      <c r="D192" s="2" t="s">
        <v>245</v>
      </c>
      <c r="E192" s="12">
        <v>8</v>
      </c>
      <c r="F192" s="12"/>
      <c r="G192" s="13">
        <f>SUM(E192:F192)</f>
        <v>8</v>
      </c>
    </row>
    <row r="193" spans="1:16">
      <c r="A193" s="14" t="s">
        <v>249</v>
      </c>
      <c r="B193" s="1" t="s">
        <v>397</v>
      </c>
      <c r="C193" s="1" t="s">
        <v>101</v>
      </c>
      <c r="D193" s="2" t="s">
        <v>250</v>
      </c>
      <c r="E193" s="12">
        <v>10</v>
      </c>
      <c r="F193" s="12"/>
      <c r="G193" s="13">
        <f>SUM(E193:F193)</f>
        <v>10</v>
      </c>
    </row>
    <row r="194" spans="1:16">
      <c r="A194" s="14" t="s">
        <v>41</v>
      </c>
      <c r="B194" s="1" t="s">
        <v>82</v>
      </c>
      <c r="C194" s="1" t="s">
        <v>101</v>
      </c>
      <c r="D194" s="2" t="s">
        <v>68</v>
      </c>
      <c r="E194" s="12">
        <v>10</v>
      </c>
      <c r="F194" s="12"/>
      <c r="G194" s="13">
        <f t="shared" si="17"/>
        <v>10</v>
      </c>
    </row>
    <row r="195" spans="1:16">
      <c r="A195" s="14" t="s">
        <v>22</v>
      </c>
      <c r="B195" s="1" t="s">
        <v>398</v>
      </c>
      <c r="C195" s="1" t="s">
        <v>101</v>
      </c>
      <c r="D195" s="2" t="s">
        <v>21</v>
      </c>
      <c r="E195" s="12">
        <v>8</v>
      </c>
      <c r="F195" s="12"/>
      <c r="G195" s="13">
        <f t="shared" si="17"/>
        <v>8</v>
      </c>
    </row>
    <row r="196" spans="1:16">
      <c r="A196" s="14" t="s">
        <v>251</v>
      </c>
      <c r="B196" s="1" t="s">
        <v>399</v>
      </c>
      <c r="C196" s="1" t="s">
        <v>252</v>
      </c>
      <c r="D196" s="2" t="s">
        <v>253</v>
      </c>
      <c r="E196" s="12">
        <v>12</v>
      </c>
      <c r="F196" s="12"/>
      <c r="G196" s="13">
        <f t="shared" si="17"/>
        <v>12</v>
      </c>
    </row>
    <row r="197" spans="1:16">
      <c r="A197" s="22" t="s">
        <v>274</v>
      </c>
      <c r="B197" s="19" t="s">
        <v>275</v>
      </c>
      <c r="C197" s="1"/>
      <c r="D197" s="24"/>
      <c r="E197" s="24">
        <v>24</v>
      </c>
      <c r="F197" s="24"/>
      <c r="G197" s="13">
        <f>SUM(E197:F197)</f>
        <v>24</v>
      </c>
    </row>
    <row r="198" spans="1:16">
      <c r="A198" s="14" t="s">
        <v>282</v>
      </c>
      <c r="B198" s="16" t="s">
        <v>280</v>
      </c>
      <c r="C198" s="1" t="s">
        <v>281</v>
      </c>
      <c r="D198" s="2"/>
      <c r="E198" s="12">
        <v>4</v>
      </c>
      <c r="F198" s="12"/>
      <c r="G198" s="13">
        <f>SUM(E198:F198)</f>
        <v>4</v>
      </c>
    </row>
    <row r="199" spans="1:16">
      <c r="A199" s="14" t="s">
        <v>288</v>
      </c>
      <c r="B199" s="16" t="s">
        <v>289</v>
      </c>
      <c r="C199" s="1" t="s">
        <v>101</v>
      </c>
      <c r="D199" s="2" t="s">
        <v>290</v>
      </c>
      <c r="E199" s="12">
        <v>8</v>
      </c>
      <c r="F199" s="12"/>
      <c r="G199" s="13">
        <f>SUM(E199:F199)</f>
        <v>8</v>
      </c>
    </row>
    <row r="200" spans="1:16" s="6" customFormat="1">
      <c r="A200" s="14" t="s">
        <v>291</v>
      </c>
      <c r="B200" s="16"/>
      <c r="C200" s="1" t="s">
        <v>101</v>
      </c>
      <c r="D200" s="2"/>
      <c r="E200" s="12">
        <v>4</v>
      </c>
      <c r="F200" s="12"/>
      <c r="G200" s="13">
        <f>SUM(E200:F200)</f>
        <v>4</v>
      </c>
      <c r="H200" s="5"/>
      <c r="I200" s="5"/>
      <c r="J200" s="5"/>
      <c r="K200" s="5"/>
      <c r="L200" s="5"/>
      <c r="M200" s="5"/>
      <c r="N200" s="5"/>
      <c r="O200" s="5"/>
      <c r="P200" s="5"/>
    </row>
    <row r="201" spans="1:16">
      <c r="A201" s="14" t="s">
        <v>240</v>
      </c>
      <c r="B201" s="1" t="s">
        <v>241</v>
      </c>
      <c r="C201" s="1" t="s">
        <v>101</v>
      </c>
      <c r="D201" s="2" t="s">
        <v>242</v>
      </c>
      <c r="E201" s="12">
        <v>12</v>
      </c>
      <c r="F201" s="12"/>
      <c r="G201" s="13">
        <f t="shared" ref="G201:G207" si="19">SUM(E201:F201)</f>
        <v>12</v>
      </c>
    </row>
    <row r="202" spans="1:16">
      <c r="A202" s="14" t="s">
        <v>42</v>
      </c>
      <c r="B202" s="1" t="s">
        <v>185</v>
      </c>
      <c r="C202" s="1" t="s">
        <v>101</v>
      </c>
      <c r="D202" s="2" t="s">
        <v>154</v>
      </c>
      <c r="E202" s="12">
        <v>36</v>
      </c>
      <c r="F202" s="12"/>
      <c r="G202" s="13">
        <f t="shared" si="19"/>
        <v>36</v>
      </c>
    </row>
    <row r="203" spans="1:16">
      <c r="A203" s="14" t="s">
        <v>43</v>
      </c>
      <c r="B203" s="1" t="s">
        <v>186</v>
      </c>
      <c r="C203" s="1" t="s">
        <v>101</v>
      </c>
      <c r="D203" s="2" t="s">
        <v>155</v>
      </c>
      <c r="E203" s="12">
        <v>40</v>
      </c>
      <c r="F203" s="12"/>
      <c r="G203" s="13">
        <f t="shared" si="19"/>
        <v>40</v>
      </c>
    </row>
    <row r="204" spans="1:16">
      <c r="A204" s="14" t="s">
        <v>10</v>
      </c>
      <c r="B204" s="16" t="s">
        <v>12</v>
      </c>
      <c r="C204" s="1" t="s">
        <v>101</v>
      </c>
      <c r="D204" s="2" t="s">
        <v>14</v>
      </c>
      <c r="E204" s="12">
        <v>6</v>
      </c>
      <c r="F204" s="12"/>
      <c r="G204" s="13">
        <f t="shared" si="19"/>
        <v>6</v>
      </c>
    </row>
    <row r="205" spans="1:16">
      <c r="A205" s="14" t="s">
        <v>11</v>
      </c>
      <c r="B205" s="16" t="s">
        <v>13</v>
      </c>
      <c r="C205" s="1" t="s">
        <v>101</v>
      </c>
      <c r="D205" s="2" t="s">
        <v>15</v>
      </c>
      <c r="E205" s="12">
        <v>6</v>
      </c>
      <c r="F205" s="12"/>
      <c r="G205" s="13">
        <f t="shared" si="19"/>
        <v>6</v>
      </c>
    </row>
    <row r="206" spans="1:16">
      <c r="A206" s="22" t="s">
        <v>267</v>
      </c>
      <c r="B206" s="19" t="s">
        <v>269</v>
      </c>
      <c r="C206" s="1" t="s">
        <v>101</v>
      </c>
      <c r="D206" s="24"/>
      <c r="E206" s="24">
        <v>32</v>
      </c>
      <c r="F206" s="24"/>
      <c r="G206" s="13">
        <f t="shared" si="19"/>
        <v>32</v>
      </c>
    </row>
    <row r="207" spans="1:16">
      <c r="A207" s="22" t="s">
        <v>268</v>
      </c>
      <c r="B207" s="19" t="s">
        <v>270</v>
      </c>
      <c r="C207" s="1" t="s">
        <v>101</v>
      </c>
      <c r="D207" s="24"/>
      <c r="E207" s="24">
        <v>32</v>
      </c>
      <c r="F207" s="24"/>
      <c r="G207" s="13">
        <f t="shared" si="19"/>
        <v>32</v>
      </c>
    </row>
    <row r="208" spans="1:16">
      <c r="A208" s="22"/>
      <c r="B208" s="19"/>
      <c r="C208" s="1"/>
      <c r="D208" s="24"/>
      <c r="E208" s="24"/>
      <c r="F208" s="24"/>
      <c r="G208" s="13"/>
    </row>
    <row r="209" spans="1:7">
      <c r="A209" s="21"/>
      <c r="B209" s="8"/>
      <c r="C209" s="8"/>
      <c r="D209" s="7"/>
      <c r="E209" s="25"/>
      <c r="F209" s="25"/>
      <c r="G209" s="26"/>
    </row>
    <row r="210" spans="1:7">
      <c r="A210" s="11" t="s">
        <v>205</v>
      </c>
      <c r="B210" s="19"/>
      <c r="C210" s="1"/>
      <c r="D210" s="24"/>
      <c r="E210" s="24"/>
      <c r="F210" s="24"/>
      <c r="G210" s="13"/>
    </row>
    <row r="211" spans="1:7">
      <c r="A211" s="11"/>
      <c r="B211" s="1" t="s">
        <v>400</v>
      </c>
      <c r="C211" s="1"/>
      <c r="D211" s="2" t="s">
        <v>28</v>
      </c>
      <c r="E211" s="29" t="s">
        <v>331</v>
      </c>
      <c r="F211" s="12"/>
      <c r="G211" s="13">
        <v>5</v>
      </c>
    </row>
    <row r="212" spans="1:7">
      <c r="A212" s="14"/>
      <c r="B212" s="1" t="s">
        <v>361</v>
      </c>
      <c r="C212" s="1"/>
      <c r="D212" s="2" t="s">
        <v>28</v>
      </c>
      <c r="E212" s="29" t="s">
        <v>331</v>
      </c>
      <c r="F212" s="12"/>
      <c r="G212" s="13">
        <v>5</v>
      </c>
    </row>
    <row r="213" spans="1:7">
      <c r="A213" s="14"/>
      <c r="B213" s="1" t="s">
        <v>360</v>
      </c>
      <c r="C213" s="1"/>
      <c r="D213" s="2" t="s">
        <v>28</v>
      </c>
      <c r="E213" s="29" t="s">
        <v>331</v>
      </c>
      <c r="F213" s="12"/>
      <c r="G213" s="13">
        <v>5</v>
      </c>
    </row>
    <row r="214" spans="1:7" hidden="1">
      <c r="A214" s="14" t="s">
        <v>224</v>
      </c>
      <c r="B214" s="1" t="s">
        <v>81</v>
      </c>
      <c r="C214" s="1" t="s">
        <v>101</v>
      </c>
      <c r="D214" s="2" t="s">
        <v>57</v>
      </c>
      <c r="E214" s="12">
        <v>40</v>
      </c>
      <c r="F214" s="12"/>
      <c r="G214" s="13">
        <f t="shared" ref="G214:G225" si="20">SUM(E214:F214)</f>
        <v>40</v>
      </c>
    </row>
    <row r="215" spans="1:7" hidden="1">
      <c r="A215" s="14" t="s">
        <v>225</v>
      </c>
      <c r="B215" s="1" t="s">
        <v>122</v>
      </c>
      <c r="C215" s="1" t="s">
        <v>101</v>
      </c>
      <c r="D215" s="2" t="s">
        <v>58</v>
      </c>
      <c r="E215" s="12">
        <v>45</v>
      </c>
      <c r="F215" s="12"/>
      <c r="G215" s="13">
        <f t="shared" si="20"/>
        <v>45</v>
      </c>
    </row>
    <row r="216" spans="1:7" hidden="1">
      <c r="A216" s="14" t="s">
        <v>226</v>
      </c>
      <c r="B216" s="1" t="s">
        <v>123</v>
      </c>
      <c r="C216" s="1" t="s">
        <v>101</v>
      </c>
      <c r="D216" s="2" t="s">
        <v>69</v>
      </c>
      <c r="E216" s="12">
        <v>45</v>
      </c>
      <c r="F216" s="12"/>
      <c r="G216" s="13">
        <f t="shared" si="20"/>
        <v>45</v>
      </c>
    </row>
    <row r="217" spans="1:7" hidden="1">
      <c r="A217" s="14" t="s">
        <v>227</v>
      </c>
      <c r="B217" s="1" t="s">
        <v>124</v>
      </c>
      <c r="C217" s="1" t="s">
        <v>101</v>
      </c>
      <c r="D217" s="2" t="s">
        <v>70</v>
      </c>
      <c r="E217" s="12">
        <v>32</v>
      </c>
      <c r="F217" s="12"/>
      <c r="G217" s="13">
        <f t="shared" si="20"/>
        <v>32</v>
      </c>
    </row>
    <row r="218" spans="1:7" hidden="1">
      <c r="A218" s="14" t="s">
        <v>228</v>
      </c>
      <c r="B218" s="2" t="s">
        <v>6</v>
      </c>
      <c r="C218" s="1" t="s">
        <v>101</v>
      </c>
      <c r="D218" s="2" t="s">
        <v>50</v>
      </c>
      <c r="E218" s="12">
        <v>12</v>
      </c>
      <c r="F218" s="12"/>
      <c r="G218" s="13">
        <f t="shared" si="20"/>
        <v>12</v>
      </c>
    </row>
    <row r="219" spans="1:7" hidden="1">
      <c r="A219" s="14" t="s">
        <v>229</v>
      </c>
      <c r="B219" s="2" t="s">
        <v>5</v>
      </c>
      <c r="C219" s="1" t="s">
        <v>101</v>
      </c>
      <c r="D219" s="2" t="s">
        <v>51</v>
      </c>
      <c r="E219" s="12">
        <v>39</v>
      </c>
      <c r="F219" s="12"/>
      <c r="G219" s="13">
        <f t="shared" si="20"/>
        <v>39</v>
      </c>
    </row>
    <row r="220" spans="1:7" hidden="1">
      <c r="A220" s="14" t="s">
        <v>230</v>
      </c>
      <c r="B220" s="2" t="s">
        <v>4</v>
      </c>
      <c r="C220" s="1" t="s">
        <v>101</v>
      </c>
      <c r="D220" s="2" t="s">
        <v>52</v>
      </c>
      <c r="E220" s="12">
        <v>63</v>
      </c>
      <c r="F220" s="12"/>
      <c r="G220" s="13">
        <f t="shared" si="20"/>
        <v>63</v>
      </c>
    </row>
    <row r="221" spans="1:7" hidden="1">
      <c r="A221" s="14" t="s">
        <v>223</v>
      </c>
      <c r="B221" s="2" t="s">
        <v>3</v>
      </c>
      <c r="C221" s="1" t="s">
        <v>101</v>
      </c>
      <c r="D221" s="2" t="s">
        <v>53</v>
      </c>
      <c r="E221" s="12" t="s">
        <v>0</v>
      </c>
      <c r="F221" s="12"/>
      <c r="G221" s="13" t="s">
        <v>0</v>
      </c>
    </row>
    <row r="222" spans="1:7" hidden="1">
      <c r="A222" s="14" t="s">
        <v>231</v>
      </c>
      <c r="B222" s="2" t="s">
        <v>128</v>
      </c>
      <c r="C222" s="1" t="s">
        <v>101</v>
      </c>
      <c r="D222" s="2" t="s">
        <v>54</v>
      </c>
      <c r="E222" s="12" t="s">
        <v>0</v>
      </c>
      <c r="F222" s="12"/>
      <c r="G222" s="13" t="s">
        <v>0</v>
      </c>
    </row>
    <row r="223" spans="1:7" hidden="1">
      <c r="A223" s="14" t="s">
        <v>232</v>
      </c>
      <c r="B223" s="2" t="s">
        <v>127</v>
      </c>
      <c r="C223" s="1" t="s">
        <v>101</v>
      </c>
      <c r="D223" s="2" t="s">
        <v>55</v>
      </c>
      <c r="E223" s="12" t="s">
        <v>0</v>
      </c>
      <c r="F223" s="12"/>
      <c r="G223" s="13" t="s">
        <v>0</v>
      </c>
    </row>
    <row r="224" spans="1:7" hidden="1">
      <c r="A224" s="14" t="s">
        <v>233</v>
      </c>
      <c r="B224" s="2" t="s">
        <v>126</v>
      </c>
      <c r="C224" s="1" t="s">
        <v>101</v>
      </c>
      <c r="D224" s="2" t="s">
        <v>56</v>
      </c>
      <c r="E224" s="12">
        <v>30</v>
      </c>
      <c r="F224" s="12"/>
      <c r="G224" s="13">
        <f t="shared" si="20"/>
        <v>30</v>
      </c>
    </row>
    <row r="225" spans="1:7" hidden="1">
      <c r="A225" s="14" t="s">
        <v>234</v>
      </c>
      <c r="B225" s="2" t="s">
        <v>125</v>
      </c>
      <c r="C225" s="1" t="s">
        <v>101</v>
      </c>
      <c r="D225" s="2"/>
      <c r="E225" s="12">
        <v>5</v>
      </c>
      <c r="F225" s="12"/>
      <c r="G225" s="13">
        <f t="shared" si="20"/>
        <v>5</v>
      </c>
    </row>
    <row r="226" spans="1:7" hidden="1">
      <c r="A226" s="14"/>
      <c r="B226" s="2"/>
      <c r="C226" s="1"/>
      <c r="D226" s="2"/>
      <c r="E226" s="12"/>
      <c r="F226" s="12"/>
      <c r="G226" s="13"/>
    </row>
    <row r="227" spans="1:7" hidden="1">
      <c r="A227" s="14"/>
      <c r="B227" s="1"/>
      <c r="C227" s="1"/>
      <c r="D227" s="2"/>
      <c r="E227" s="12"/>
      <c r="F227" s="12"/>
      <c r="G227" s="13"/>
    </row>
    <row r="228" spans="1:7" hidden="1">
      <c r="A228" s="11" t="s">
        <v>23</v>
      </c>
      <c r="B228" s="1"/>
      <c r="C228" s="1"/>
      <c r="D228" s="2"/>
      <c r="E228" s="12"/>
      <c r="F228" s="12"/>
      <c r="G228" s="13"/>
    </row>
    <row r="229" spans="1:7" hidden="1">
      <c r="A229" s="14" t="s">
        <v>24</v>
      </c>
      <c r="B229" s="1" t="s">
        <v>327</v>
      </c>
      <c r="C229" s="1" t="s">
        <v>26</v>
      </c>
      <c r="D229" s="2" t="s">
        <v>28</v>
      </c>
      <c r="E229" s="29" t="s">
        <v>331</v>
      </c>
      <c r="F229" s="12"/>
      <c r="G229" s="13">
        <v>5</v>
      </c>
    </row>
    <row r="230" spans="1:7">
      <c r="A230" s="22"/>
      <c r="B230" s="1" t="s">
        <v>25</v>
      </c>
      <c r="C230" s="1" t="s">
        <v>26</v>
      </c>
      <c r="D230" s="2" t="s">
        <v>28</v>
      </c>
      <c r="E230" s="29" t="s">
        <v>27</v>
      </c>
      <c r="F230" s="12"/>
      <c r="G230" s="13">
        <v>10</v>
      </c>
    </row>
    <row r="231" spans="1:7">
      <c r="A231" s="22"/>
      <c r="B231" s="1" t="s">
        <v>328</v>
      </c>
      <c r="C231" s="1" t="s">
        <v>26</v>
      </c>
      <c r="D231" s="2" t="s">
        <v>28</v>
      </c>
      <c r="E231" s="29" t="s">
        <v>331</v>
      </c>
      <c r="F231" s="12"/>
      <c r="G231" s="13">
        <v>5</v>
      </c>
    </row>
    <row r="232" spans="1:7">
      <c r="A232" s="22"/>
      <c r="B232" s="19"/>
      <c r="C232" s="1"/>
      <c r="D232" s="24"/>
      <c r="E232" s="24"/>
      <c r="F232" s="24"/>
      <c r="G232" s="13"/>
    </row>
    <row r="233" spans="1:7">
      <c r="A233" s="11" t="s">
        <v>16</v>
      </c>
      <c r="B233" s="1"/>
      <c r="C233" s="1"/>
      <c r="D233" s="2"/>
      <c r="E233" s="12"/>
      <c r="F233" s="12"/>
      <c r="G233" s="13"/>
    </row>
    <row r="234" spans="1:7">
      <c r="A234" s="14" t="s">
        <v>438</v>
      </c>
      <c r="B234" s="1" t="s">
        <v>324</v>
      </c>
      <c r="C234" s="1" t="s">
        <v>323</v>
      </c>
      <c r="D234" s="2"/>
      <c r="E234" s="12">
        <v>8</v>
      </c>
      <c r="F234" s="12"/>
      <c r="G234" s="13">
        <v>8</v>
      </c>
    </row>
    <row r="235" spans="1:7">
      <c r="A235" s="14" t="s">
        <v>439</v>
      </c>
      <c r="B235" s="1" t="s">
        <v>324</v>
      </c>
      <c r="C235" s="1" t="s">
        <v>323</v>
      </c>
      <c r="D235" s="24"/>
      <c r="E235" s="24">
        <v>4</v>
      </c>
      <c r="F235" s="24"/>
      <c r="G235" s="13">
        <v>4</v>
      </c>
    </row>
    <row r="236" spans="1:7">
      <c r="A236" s="14" t="s">
        <v>314</v>
      </c>
      <c r="B236" s="1" t="s">
        <v>325</v>
      </c>
      <c r="C236" s="1" t="s">
        <v>176</v>
      </c>
      <c r="D236" s="2"/>
      <c r="E236" s="12">
        <v>1</v>
      </c>
      <c r="F236" s="12"/>
      <c r="G236" s="13">
        <v>1</v>
      </c>
    </row>
    <row r="237" spans="1:7">
      <c r="A237" s="14" t="s">
        <v>440</v>
      </c>
      <c r="B237" s="1" t="s">
        <v>326</v>
      </c>
      <c r="C237" s="1" t="s">
        <v>321</v>
      </c>
      <c r="D237" s="2" t="s">
        <v>322</v>
      </c>
      <c r="E237" s="12">
        <v>4</v>
      </c>
      <c r="F237" s="12"/>
      <c r="G237" s="13">
        <v>4</v>
      </c>
    </row>
    <row r="238" spans="1:7">
      <c r="A238" s="14" t="s">
        <v>20</v>
      </c>
      <c r="B238" s="1" t="s">
        <v>18</v>
      </c>
      <c r="C238" s="1" t="s">
        <v>17</v>
      </c>
      <c r="D238" s="2" t="s">
        <v>19</v>
      </c>
      <c r="E238" s="12">
        <v>2</v>
      </c>
      <c r="F238" s="12"/>
      <c r="G238" s="13">
        <v>2</v>
      </c>
    </row>
    <row r="239" spans="1:7">
      <c r="A239" s="22" t="s">
        <v>329</v>
      </c>
      <c r="B239" s="1" t="s">
        <v>330</v>
      </c>
      <c r="C239" s="1" t="s">
        <v>176</v>
      </c>
      <c r="D239" s="2"/>
      <c r="E239" s="12">
        <v>1</v>
      </c>
      <c r="F239" s="12"/>
      <c r="G239" s="13">
        <v>1</v>
      </c>
    </row>
    <row r="240" spans="1:7">
      <c r="A240" s="22"/>
      <c r="B240" s="19"/>
      <c r="C240" s="1"/>
      <c r="D240" s="24"/>
      <c r="E240" s="24"/>
      <c r="F240" s="24"/>
      <c r="G240" s="13"/>
    </row>
    <row r="241" spans="1:16">
      <c r="A241" s="10" t="s">
        <v>194</v>
      </c>
      <c r="B241" s="1"/>
      <c r="C241" s="1"/>
      <c r="D241" s="2"/>
      <c r="E241" s="12"/>
      <c r="F241" s="12"/>
      <c r="G241" s="13"/>
    </row>
    <row r="242" spans="1:16">
      <c r="A242" s="36" t="s">
        <v>349</v>
      </c>
      <c r="B242" s="1" t="s">
        <v>46</v>
      </c>
      <c r="C242" s="1" t="s">
        <v>345</v>
      </c>
      <c r="D242" s="2" t="s">
        <v>346</v>
      </c>
      <c r="E242" s="12">
        <v>2</v>
      </c>
      <c r="F242" s="12"/>
      <c r="G242" s="13">
        <f t="shared" ref="G242:G291" si="21">SUM(E242:F242)</f>
        <v>2</v>
      </c>
    </row>
    <row r="243" spans="1:16">
      <c r="A243" s="36" t="s">
        <v>348</v>
      </c>
      <c r="B243" s="1" t="s">
        <v>47</v>
      </c>
      <c r="C243" s="1" t="s">
        <v>345</v>
      </c>
      <c r="D243" s="2" t="s">
        <v>347</v>
      </c>
      <c r="E243" s="12">
        <v>2</v>
      </c>
      <c r="F243" s="12"/>
      <c r="G243" s="13">
        <f t="shared" si="21"/>
        <v>2</v>
      </c>
    </row>
    <row r="244" spans="1:16">
      <c r="A244" s="36" t="s">
        <v>338</v>
      </c>
      <c r="B244" s="1" t="s">
        <v>48</v>
      </c>
      <c r="C244" s="1" t="s">
        <v>334</v>
      </c>
      <c r="D244" s="2" t="s">
        <v>335</v>
      </c>
      <c r="E244" s="12">
        <v>2</v>
      </c>
      <c r="F244" s="12"/>
      <c r="G244" s="13">
        <f t="shared" si="21"/>
        <v>2</v>
      </c>
    </row>
    <row r="245" spans="1:16">
      <c r="A245" s="36" t="s">
        <v>339</v>
      </c>
      <c r="B245" s="1" t="s">
        <v>49</v>
      </c>
      <c r="C245" s="1" t="s">
        <v>336</v>
      </c>
      <c r="D245" s="2" t="s">
        <v>340</v>
      </c>
      <c r="E245" s="12">
        <v>1</v>
      </c>
      <c r="F245" s="12"/>
      <c r="G245" s="13">
        <f t="shared" si="21"/>
        <v>1</v>
      </c>
      <c r="H245" s="17"/>
      <c r="I245" s="17"/>
      <c r="J245" s="17"/>
      <c r="K245" s="17"/>
      <c r="L245" s="17"/>
      <c r="M245" s="17"/>
      <c r="N245" s="17"/>
      <c r="O245" s="17"/>
      <c r="P245" s="17"/>
    </row>
    <row r="246" spans="1:16">
      <c r="A246" s="14" t="s">
        <v>342</v>
      </c>
      <c r="B246" s="1" t="s">
        <v>344</v>
      </c>
      <c r="C246" s="1" t="s">
        <v>337</v>
      </c>
      <c r="D246" s="2" t="s">
        <v>341</v>
      </c>
      <c r="E246" s="12">
        <v>1</v>
      </c>
      <c r="F246" s="12"/>
      <c r="G246" s="13">
        <f t="shared" si="21"/>
        <v>1</v>
      </c>
    </row>
    <row r="247" spans="1:16">
      <c r="A247" s="14" t="s">
        <v>342</v>
      </c>
      <c r="B247" s="1" t="s">
        <v>344</v>
      </c>
      <c r="C247" s="1" t="s">
        <v>337</v>
      </c>
      <c r="D247" s="2" t="s">
        <v>343</v>
      </c>
      <c r="E247" s="12">
        <v>2</v>
      </c>
      <c r="F247" s="12"/>
      <c r="G247" s="13">
        <f t="shared" si="21"/>
        <v>2</v>
      </c>
    </row>
    <row r="248" spans="1:16">
      <c r="A248" s="14" t="s">
        <v>381</v>
      </c>
      <c r="B248" s="1" t="s">
        <v>378</v>
      </c>
      <c r="C248" s="1" t="s">
        <v>377</v>
      </c>
      <c r="D248" s="2" t="s">
        <v>379</v>
      </c>
      <c r="E248" s="12">
        <v>2</v>
      </c>
      <c r="F248" s="12"/>
      <c r="G248" s="13">
        <f t="shared" si="21"/>
        <v>2</v>
      </c>
    </row>
    <row r="249" spans="1:16">
      <c r="A249" s="14" t="s">
        <v>382</v>
      </c>
      <c r="B249" s="1" t="s">
        <v>378</v>
      </c>
      <c r="C249" s="1" t="s">
        <v>377</v>
      </c>
      <c r="D249" s="2" t="s">
        <v>380</v>
      </c>
      <c r="E249" s="12">
        <v>1</v>
      </c>
      <c r="F249" s="12"/>
      <c r="G249" s="13">
        <f t="shared" si="21"/>
        <v>1</v>
      </c>
    </row>
    <row r="250" spans="1:16">
      <c r="A250" s="14"/>
      <c r="B250" s="1"/>
      <c r="C250" s="1"/>
      <c r="D250" s="2"/>
      <c r="E250" s="12"/>
      <c r="F250" s="12"/>
      <c r="G250" s="13">
        <f t="shared" si="21"/>
        <v>0</v>
      </c>
    </row>
    <row r="251" spans="1:16">
      <c r="A251" s="14"/>
      <c r="B251" s="1"/>
      <c r="C251" s="1"/>
      <c r="D251" s="2"/>
      <c r="E251" s="12"/>
      <c r="F251" s="12"/>
      <c r="G251" s="13">
        <f t="shared" si="21"/>
        <v>0</v>
      </c>
    </row>
    <row r="252" spans="1:16">
      <c r="A252" s="14"/>
      <c r="B252" s="1"/>
      <c r="C252" s="1"/>
      <c r="D252" s="2"/>
      <c r="E252" s="12"/>
      <c r="F252" s="12"/>
      <c r="G252" s="13">
        <f t="shared" si="21"/>
        <v>0</v>
      </c>
    </row>
    <row r="253" spans="1:16">
      <c r="A253" s="14"/>
      <c r="B253" s="1"/>
      <c r="C253" s="1"/>
      <c r="D253" s="2"/>
      <c r="E253" s="12"/>
      <c r="F253" s="12"/>
      <c r="G253" s="13">
        <f t="shared" si="21"/>
        <v>0</v>
      </c>
    </row>
    <row r="254" spans="1:16">
      <c r="A254" s="21"/>
      <c r="B254" s="8"/>
      <c r="C254" s="8"/>
      <c r="D254" s="7"/>
      <c r="E254" s="25"/>
      <c r="F254" s="25"/>
      <c r="G254" s="13">
        <f t="shared" si="21"/>
        <v>0</v>
      </c>
    </row>
    <row r="255" spans="1:16">
      <c r="A255" s="14"/>
      <c r="B255" s="1"/>
      <c r="C255" s="1"/>
      <c r="D255" s="2"/>
      <c r="E255" s="12"/>
      <c r="F255" s="12"/>
      <c r="G255" s="13">
        <f t="shared" si="21"/>
        <v>0</v>
      </c>
    </row>
    <row r="256" spans="1:16" ht="14.25" customHeight="1">
      <c r="A256" s="14"/>
      <c r="B256" s="1"/>
      <c r="C256" s="1"/>
      <c r="D256" s="2"/>
      <c r="E256" s="12"/>
      <c r="F256" s="12"/>
      <c r="G256" s="13">
        <f t="shared" si="21"/>
        <v>0</v>
      </c>
    </row>
    <row r="257" spans="1:7">
      <c r="A257" s="14"/>
      <c r="B257" s="1"/>
      <c r="C257" s="1"/>
      <c r="D257" s="2"/>
      <c r="E257" s="12"/>
      <c r="F257" s="12"/>
      <c r="G257" s="13">
        <f t="shared" si="21"/>
        <v>0</v>
      </c>
    </row>
    <row r="258" spans="1:7">
      <c r="A258" s="11" t="s">
        <v>205</v>
      </c>
      <c r="B258" s="1"/>
      <c r="C258" s="59"/>
      <c r="D258" s="60"/>
      <c r="E258" s="12"/>
      <c r="F258" s="12"/>
      <c r="G258" s="13">
        <f t="shared" si="21"/>
        <v>0</v>
      </c>
    </row>
    <row r="259" spans="1:7">
      <c r="A259" s="61" t="s">
        <v>462</v>
      </c>
      <c r="B259" s="1" t="s">
        <v>463</v>
      </c>
      <c r="C259" s="59"/>
      <c r="D259" s="60"/>
      <c r="E259" s="12">
        <v>2</v>
      </c>
      <c r="F259" s="12"/>
      <c r="G259" s="13">
        <f t="shared" si="21"/>
        <v>2</v>
      </c>
    </row>
    <row r="260" spans="1:7">
      <c r="A260" s="61" t="s">
        <v>474</v>
      </c>
      <c r="B260" s="1" t="s">
        <v>465</v>
      </c>
      <c r="C260" s="59"/>
      <c r="D260" s="60"/>
      <c r="E260" s="12">
        <v>11</v>
      </c>
      <c r="F260" s="12"/>
      <c r="G260" s="13">
        <f t="shared" si="21"/>
        <v>11</v>
      </c>
    </row>
    <row r="261" spans="1:7">
      <c r="A261" s="61" t="s">
        <v>464</v>
      </c>
      <c r="B261" s="1" t="s">
        <v>475</v>
      </c>
      <c r="C261" s="59"/>
      <c r="D261" s="60"/>
      <c r="E261" s="12">
        <v>40</v>
      </c>
      <c r="F261" s="12"/>
      <c r="G261" s="13">
        <f t="shared" si="21"/>
        <v>40</v>
      </c>
    </row>
    <row r="262" spans="1:7">
      <c r="A262" s="61" t="s">
        <v>466</v>
      </c>
      <c r="B262" s="1" t="s">
        <v>467</v>
      </c>
      <c r="C262" s="59"/>
      <c r="D262" s="60"/>
      <c r="E262" s="12">
        <v>45</v>
      </c>
      <c r="F262" s="12"/>
      <c r="G262" s="13">
        <f t="shared" si="21"/>
        <v>45</v>
      </c>
    </row>
    <row r="263" spans="1:7">
      <c r="A263" s="61" t="s">
        <v>468</v>
      </c>
      <c r="B263" s="1" t="s">
        <v>469</v>
      </c>
      <c r="C263" s="59"/>
      <c r="D263" s="60"/>
      <c r="E263" s="12">
        <v>46</v>
      </c>
      <c r="F263" s="12"/>
      <c r="G263" s="13">
        <f t="shared" si="21"/>
        <v>46</v>
      </c>
    </row>
    <row r="264" spans="1:7">
      <c r="A264" s="61" t="s">
        <v>470</v>
      </c>
      <c r="B264" s="1" t="s">
        <v>471</v>
      </c>
      <c r="C264" s="59"/>
      <c r="D264" s="60"/>
      <c r="E264" s="12">
        <v>24</v>
      </c>
      <c r="F264" s="12"/>
      <c r="G264" s="13">
        <f t="shared" si="21"/>
        <v>24</v>
      </c>
    </row>
    <row r="265" spans="1:7">
      <c r="A265" s="61" t="s">
        <v>504</v>
      </c>
      <c r="B265" s="2" t="s">
        <v>492</v>
      </c>
      <c r="C265" s="59"/>
      <c r="D265" s="60"/>
      <c r="E265" s="12">
        <v>12</v>
      </c>
      <c r="F265" s="12"/>
      <c r="G265" s="13">
        <f t="shared" si="21"/>
        <v>12</v>
      </c>
    </row>
    <row r="266" spans="1:7">
      <c r="A266" s="61" t="s">
        <v>503</v>
      </c>
      <c r="B266" s="2" t="s">
        <v>472</v>
      </c>
      <c r="C266" s="59"/>
      <c r="D266" s="60"/>
      <c r="E266" s="12">
        <v>37</v>
      </c>
      <c r="F266" s="12"/>
      <c r="G266" s="13">
        <f t="shared" si="21"/>
        <v>37</v>
      </c>
    </row>
    <row r="267" spans="1:7">
      <c r="A267" s="61" t="s">
        <v>501</v>
      </c>
      <c r="B267" s="2" t="s">
        <v>473</v>
      </c>
      <c r="C267" s="59"/>
      <c r="D267" s="60"/>
      <c r="E267" s="12">
        <v>55</v>
      </c>
      <c r="F267" s="12"/>
      <c r="G267" s="13">
        <f t="shared" si="21"/>
        <v>55</v>
      </c>
    </row>
    <row r="268" spans="1:7">
      <c r="A268" s="61" t="s">
        <v>502</v>
      </c>
      <c r="B268" s="1" t="s">
        <v>463</v>
      </c>
      <c r="C268" s="59"/>
      <c r="D268" s="60"/>
      <c r="E268" s="24">
        <v>5</v>
      </c>
      <c r="F268" s="24"/>
      <c r="G268" s="13">
        <f t="shared" si="21"/>
        <v>5</v>
      </c>
    </row>
    <row r="269" spans="1:7">
      <c r="A269" s="61" t="s">
        <v>500</v>
      </c>
      <c r="B269" s="2" t="s">
        <v>493</v>
      </c>
      <c r="C269" s="59"/>
      <c r="D269" s="60"/>
      <c r="E269" s="12">
        <v>1</v>
      </c>
      <c r="F269" s="12"/>
      <c r="G269" s="13">
        <f t="shared" si="21"/>
        <v>1</v>
      </c>
    </row>
    <row r="270" spans="1:7">
      <c r="A270" s="61" t="s">
        <v>499</v>
      </c>
      <c r="B270" s="2" t="s">
        <v>494</v>
      </c>
      <c r="C270" s="59"/>
      <c r="D270" s="60"/>
      <c r="E270" s="12">
        <v>1</v>
      </c>
      <c r="F270" s="12"/>
      <c r="G270" s="13">
        <f t="shared" si="21"/>
        <v>1</v>
      </c>
    </row>
    <row r="271" spans="1:7">
      <c r="A271" s="61" t="s">
        <v>511</v>
      </c>
      <c r="B271" s="2" t="s">
        <v>495</v>
      </c>
      <c r="C271" s="59"/>
      <c r="D271" s="60" t="s">
        <v>512</v>
      </c>
      <c r="E271" s="12">
        <v>29</v>
      </c>
      <c r="F271" s="12"/>
      <c r="G271" s="13">
        <f t="shared" si="21"/>
        <v>29</v>
      </c>
    </row>
    <row r="272" spans="1:7">
      <c r="A272" s="61" t="s">
        <v>498</v>
      </c>
      <c r="B272" s="2" t="s">
        <v>469</v>
      </c>
      <c r="C272" s="59"/>
      <c r="D272" s="60"/>
      <c r="E272" s="12">
        <v>5</v>
      </c>
      <c r="F272" s="12"/>
      <c r="G272" s="13">
        <f t="shared" si="21"/>
        <v>5</v>
      </c>
    </row>
    <row r="273" spans="1:7">
      <c r="A273" s="61" t="s">
        <v>505</v>
      </c>
      <c r="B273" s="2" t="s">
        <v>496</v>
      </c>
      <c r="C273" s="59"/>
      <c r="D273" s="60"/>
      <c r="E273" s="12">
        <v>40</v>
      </c>
      <c r="F273" s="12"/>
      <c r="G273" s="13">
        <f t="shared" si="21"/>
        <v>40</v>
      </c>
    </row>
    <row r="274" spans="1:7">
      <c r="A274" s="61"/>
      <c r="B274" s="2"/>
      <c r="C274" s="59"/>
      <c r="D274" s="60"/>
      <c r="E274" s="12"/>
      <c r="F274" s="12"/>
      <c r="G274" s="13">
        <f t="shared" si="21"/>
        <v>0</v>
      </c>
    </row>
    <row r="275" spans="1:7">
      <c r="A275" s="61" t="s">
        <v>497</v>
      </c>
      <c r="B275" s="2" t="s">
        <v>476</v>
      </c>
      <c r="C275" s="59"/>
      <c r="D275" s="60"/>
      <c r="E275" s="12">
        <v>12</v>
      </c>
      <c r="F275" s="12"/>
      <c r="G275" s="13">
        <f t="shared" si="21"/>
        <v>12</v>
      </c>
    </row>
    <row r="276" spans="1:7">
      <c r="A276" s="61" t="s">
        <v>506</v>
      </c>
      <c r="B276" s="2" t="s">
        <v>477</v>
      </c>
      <c r="C276" s="59"/>
      <c r="D276" s="60"/>
      <c r="E276" s="12">
        <v>9</v>
      </c>
      <c r="F276" s="12"/>
      <c r="G276" s="13">
        <f t="shared" si="21"/>
        <v>9</v>
      </c>
    </row>
    <row r="277" spans="1:7">
      <c r="A277" s="61" t="s">
        <v>507</v>
      </c>
      <c r="B277" s="2" t="s">
        <v>478</v>
      </c>
      <c r="C277" s="59"/>
      <c r="D277" s="60"/>
      <c r="E277" s="12">
        <v>3</v>
      </c>
      <c r="F277" s="12"/>
      <c r="G277" s="13">
        <f t="shared" si="21"/>
        <v>3</v>
      </c>
    </row>
    <row r="278" spans="1:7">
      <c r="A278" s="22"/>
      <c r="B278" s="19"/>
      <c r="C278" s="1"/>
      <c r="D278" s="24"/>
      <c r="E278" s="24"/>
      <c r="F278" s="24"/>
      <c r="G278" s="13">
        <f t="shared" si="21"/>
        <v>0</v>
      </c>
    </row>
    <row r="279" spans="1:7">
      <c r="A279" s="61" t="s">
        <v>479</v>
      </c>
      <c r="B279" s="19" t="s">
        <v>508</v>
      </c>
      <c r="C279" s="1"/>
      <c r="D279" s="24"/>
      <c r="E279" s="24">
        <v>15</v>
      </c>
      <c r="F279" s="24"/>
      <c r="G279" s="13">
        <f t="shared" si="21"/>
        <v>15</v>
      </c>
    </row>
    <row r="280" spans="1:7">
      <c r="A280" s="61" t="s">
        <v>480</v>
      </c>
      <c r="B280" s="19" t="s">
        <v>509</v>
      </c>
      <c r="C280" s="1"/>
      <c r="D280" s="24"/>
      <c r="E280" s="24">
        <v>10</v>
      </c>
      <c r="F280" s="24"/>
      <c r="G280" s="13">
        <f t="shared" si="21"/>
        <v>10</v>
      </c>
    </row>
    <row r="281" spans="1:7">
      <c r="A281" s="14"/>
      <c r="B281" s="8"/>
      <c r="C281" s="8"/>
      <c r="D281" s="7"/>
      <c r="E281" s="25"/>
      <c r="F281" s="25"/>
      <c r="G281" s="13">
        <f t="shared" si="21"/>
        <v>0</v>
      </c>
    </row>
    <row r="282" spans="1:7">
      <c r="A282" s="14" t="s">
        <v>488</v>
      </c>
      <c r="B282" s="1"/>
      <c r="C282" s="1"/>
      <c r="D282" s="19"/>
      <c r="E282" s="29">
        <v>4</v>
      </c>
      <c r="F282" s="12"/>
      <c r="G282" s="13">
        <f t="shared" si="21"/>
        <v>4</v>
      </c>
    </row>
    <row r="283" spans="1:7">
      <c r="A283" s="14" t="s">
        <v>489</v>
      </c>
      <c r="B283" s="1"/>
      <c r="C283" s="1"/>
      <c r="D283" s="19"/>
      <c r="E283" s="12">
        <v>2</v>
      </c>
      <c r="F283" s="12"/>
      <c r="G283" s="13">
        <f t="shared" si="21"/>
        <v>2</v>
      </c>
    </row>
    <row r="284" spans="1:7">
      <c r="A284" s="14"/>
      <c r="B284" s="1"/>
      <c r="C284" s="1"/>
      <c r="D284" s="19"/>
      <c r="E284" s="12"/>
      <c r="F284" s="12"/>
      <c r="G284" s="13">
        <f t="shared" si="21"/>
        <v>0</v>
      </c>
    </row>
    <row r="285" spans="1:7">
      <c r="A285" s="14" t="s">
        <v>481</v>
      </c>
      <c r="B285" s="1" t="s">
        <v>484</v>
      </c>
      <c r="C285" s="1"/>
      <c r="D285" s="19"/>
      <c r="E285" s="12">
        <v>20</v>
      </c>
      <c r="F285" s="12"/>
      <c r="G285" s="13">
        <f t="shared" si="21"/>
        <v>20</v>
      </c>
    </row>
    <row r="286" spans="1:7">
      <c r="A286" s="14" t="s">
        <v>482</v>
      </c>
      <c r="B286" s="1" t="s">
        <v>485</v>
      </c>
      <c r="C286" s="1"/>
      <c r="D286" s="19"/>
      <c r="E286" s="12">
        <v>20</v>
      </c>
      <c r="F286" s="12"/>
      <c r="G286" s="13">
        <f t="shared" si="21"/>
        <v>20</v>
      </c>
    </row>
    <row r="287" spans="1:7">
      <c r="A287" s="14" t="s">
        <v>483</v>
      </c>
      <c r="B287" s="2" t="s">
        <v>486</v>
      </c>
      <c r="C287" s="1"/>
      <c r="D287" s="2"/>
      <c r="E287" s="12">
        <v>20</v>
      </c>
      <c r="F287" s="12"/>
      <c r="G287" s="13">
        <f t="shared" si="21"/>
        <v>20</v>
      </c>
    </row>
    <row r="288" spans="1:7">
      <c r="A288" s="61" t="s">
        <v>487</v>
      </c>
      <c r="B288" s="2" t="s">
        <v>510</v>
      </c>
      <c r="C288" s="1"/>
      <c r="D288" s="2"/>
      <c r="E288" s="12">
        <v>8</v>
      </c>
      <c r="F288" s="12"/>
      <c r="G288" s="13">
        <f t="shared" si="21"/>
        <v>8</v>
      </c>
    </row>
    <row r="289" spans="1:7">
      <c r="A289" s="62"/>
      <c r="B289" s="2"/>
      <c r="C289" s="1"/>
      <c r="D289" s="2"/>
      <c r="E289" s="12"/>
      <c r="F289" s="12"/>
      <c r="G289" s="13">
        <f t="shared" si="21"/>
        <v>0</v>
      </c>
    </row>
    <row r="290" spans="1:7">
      <c r="A290" s="14" t="s">
        <v>490</v>
      </c>
      <c r="B290" s="2"/>
      <c r="C290" s="1"/>
      <c r="D290" s="2"/>
      <c r="E290" s="12">
        <v>12</v>
      </c>
      <c r="F290" s="12"/>
      <c r="G290" s="13">
        <f t="shared" si="21"/>
        <v>12</v>
      </c>
    </row>
    <row r="291" spans="1:7">
      <c r="A291" s="14" t="s">
        <v>491</v>
      </c>
      <c r="B291" s="2"/>
      <c r="C291" s="1"/>
      <c r="D291" s="2"/>
      <c r="E291" s="12">
        <v>6</v>
      </c>
      <c r="F291" s="12"/>
      <c r="G291" s="13">
        <f t="shared" si="21"/>
        <v>6</v>
      </c>
    </row>
    <row r="292" spans="1:7">
      <c r="A292" s="14"/>
      <c r="B292" s="2"/>
      <c r="C292" s="1"/>
      <c r="D292" s="2"/>
      <c r="E292" s="12"/>
      <c r="F292" s="12"/>
      <c r="G292" s="13"/>
    </row>
    <row r="293" spans="1:7">
      <c r="A293" s="11"/>
      <c r="B293" s="19"/>
      <c r="C293" s="1"/>
      <c r="D293" s="24"/>
      <c r="E293" s="24"/>
      <c r="F293" s="24"/>
      <c r="G293" s="13"/>
    </row>
    <row r="294" spans="1:7">
      <c r="A294" s="11"/>
      <c r="B294" s="1"/>
      <c r="C294" s="1"/>
      <c r="D294" s="2"/>
      <c r="E294" s="29"/>
      <c r="F294" s="12"/>
      <c r="G294" s="13"/>
    </row>
    <row r="295" spans="1:7">
      <c r="A295" s="14"/>
      <c r="B295" s="1"/>
      <c r="C295" s="1"/>
      <c r="D295" s="2"/>
      <c r="E295" s="29"/>
      <c r="F295" s="12"/>
      <c r="G295" s="13"/>
    </row>
    <row r="296" spans="1:7">
      <c r="A296" s="14"/>
      <c r="B296" s="1"/>
      <c r="C296" s="1"/>
      <c r="D296" s="2"/>
      <c r="E296" s="29"/>
      <c r="F296" s="12"/>
      <c r="G296" s="13"/>
    </row>
    <row r="297" spans="1:7">
      <c r="A297" s="22"/>
      <c r="B297" s="1"/>
      <c r="C297" s="1"/>
      <c r="D297" s="2"/>
      <c r="E297" s="29"/>
      <c r="F297" s="12"/>
      <c r="G297" s="13"/>
    </row>
    <row r="298" spans="1:7">
      <c r="A298" s="22"/>
      <c r="B298" s="1"/>
      <c r="C298" s="1"/>
      <c r="D298" s="2"/>
      <c r="E298" s="29"/>
      <c r="F298" s="12"/>
      <c r="G298" s="13"/>
    </row>
    <row r="299" spans="1:7">
      <c r="A299" s="22"/>
      <c r="B299" s="1"/>
      <c r="C299" s="1"/>
      <c r="D299" s="2"/>
      <c r="E299" s="29"/>
      <c r="F299" s="12"/>
      <c r="G299" s="13"/>
    </row>
    <row r="300" spans="1:7">
      <c r="A300" s="22"/>
      <c r="B300" s="1"/>
      <c r="C300" s="1"/>
      <c r="D300" s="2"/>
      <c r="E300" s="29"/>
      <c r="F300" s="12"/>
      <c r="G300" s="13"/>
    </row>
    <row r="301" spans="1:7">
      <c r="A301" s="22"/>
      <c r="B301" s="19"/>
      <c r="C301" s="1"/>
      <c r="D301" s="24"/>
      <c r="E301" s="24"/>
      <c r="F301" s="24"/>
      <c r="G301" s="13"/>
    </row>
    <row r="302" spans="1:7">
      <c r="A302" s="11"/>
      <c r="B302" s="1"/>
      <c r="C302" s="1"/>
      <c r="D302" s="2"/>
      <c r="E302" s="12"/>
      <c r="F302" s="12"/>
      <c r="G302" s="13"/>
    </row>
    <row r="303" spans="1:7">
      <c r="A303" s="14"/>
      <c r="B303" s="1"/>
      <c r="C303" s="1"/>
      <c r="D303" s="2"/>
      <c r="E303" s="12"/>
      <c r="F303" s="12"/>
      <c r="G303" s="13"/>
    </row>
    <row r="304" spans="1:7">
      <c r="A304" s="14"/>
      <c r="B304" s="1"/>
      <c r="C304" s="1"/>
      <c r="D304" s="24"/>
      <c r="E304" s="24"/>
      <c r="F304" s="24"/>
      <c r="G304" s="13"/>
    </row>
    <row r="305" spans="1:7">
      <c r="A305" s="14"/>
      <c r="B305" s="1"/>
      <c r="C305" s="1"/>
      <c r="D305" s="2"/>
      <c r="E305" s="12"/>
      <c r="F305" s="12"/>
      <c r="G305" s="13"/>
    </row>
    <row r="306" spans="1:7">
      <c r="A306" s="14"/>
      <c r="B306" s="1"/>
      <c r="C306" s="1"/>
      <c r="D306" s="2"/>
      <c r="E306" s="12"/>
      <c r="F306" s="12"/>
      <c r="G306" s="13"/>
    </row>
    <row r="307" spans="1:7">
      <c r="A307" s="14"/>
      <c r="B307" s="1"/>
      <c r="C307" s="1"/>
      <c r="D307" s="2"/>
      <c r="E307" s="12"/>
      <c r="F307" s="12"/>
      <c r="G307" s="13"/>
    </row>
    <row r="308" spans="1:7">
      <c r="A308" s="22"/>
      <c r="B308" s="1"/>
      <c r="C308" s="1"/>
      <c r="D308" s="2"/>
      <c r="E308" s="12"/>
      <c r="F308" s="12"/>
      <c r="G308" s="13"/>
    </row>
    <row r="309" spans="1:7">
      <c r="A309" s="22"/>
      <c r="B309" s="19"/>
      <c r="C309" s="1"/>
      <c r="D309" s="24"/>
      <c r="E309" s="24"/>
      <c r="F309" s="24"/>
      <c r="G309" s="13"/>
    </row>
    <row r="310" spans="1:7" ht="15" thickBot="1">
      <c r="A310" s="63"/>
      <c r="B310" s="64"/>
      <c r="C310" s="64"/>
      <c r="D310" s="65"/>
      <c r="E310" s="66"/>
      <c r="F310" s="66"/>
      <c r="G310" s="67"/>
    </row>
    <row r="311" spans="1:7">
      <c r="A311" s="68"/>
      <c r="B311" s="69"/>
      <c r="C311" s="69"/>
      <c r="D311" s="70"/>
      <c r="E311" s="71"/>
      <c r="F311" s="71"/>
      <c r="G311" s="72"/>
    </row>
    <row r="312" spans="1:7">
      <c r="A312" s="73"/>
      <c r="B312" s="55"/>
      <c r="C312" s="55"/>
      <c r="D312" s="56"/>
      <c r="E312" s="57"/>
      <c r="F312" s="57"/>
      <c r="G312" s="74"/>
    </row>
    <row r="313" spans="1:7">
      <c r="A313" s="73"/>
      <c r="B313" s="55"/>
      <c r="C313" s="55"/>
      <c r="D313" s="56"/>
      <c r="E313" s="57"/>
      <c r="F313" s="57"/>
      <c r="G313" s="74"/>
    </row>
    <row r="314" spans="1:7">
      <c r="A314" s="73"/>
      <c r="B314" s="55"/>
      <c r="C314" s="55"/>
      <c r="D314" s="56"/>
      <c r="E314" s="57"/>
      <c r="F314" s="57"/>
      <c r="G314" s="74"/>
    </row>
    <row r="315" spans="1:7">
      <c r="A315" s="81" t="s">
        <v>518</v>
      </c>
      <c r="B315" s="82"/>
      <c r="C315" s="82"/>
      <c r="D315" s="82"/>
      <c r="E315" s="82"/>
      <c r="F315" s="82"/>
      <c r="G315" s="83"/>
    </row>
    <row r="316" spans="1:7" ht="15" thickBot="1">
      <c r="A316" s="84" t="s">
        <v>513</v>
      </c>
      <c r="B316" s="85"/>
      <c r="C316" s="85"/>
      <c r="D316" s="85"/>
      <c r="E316" s="85"/>
      <c r="F316" s="85"/>
      <c r="G316" s="86"/>
    </row>
    <row r="317" spans="1:7" s="80" customFormat="1">
      <c r="A317" s="58"/>
      <c r="B317" s="55"/>
      <c r="C317" s="55"/>
      <c r="D317" s="56"/>
      <c r="E317" s="57"/>
      <c r="F317" s="57"/>
      <c r="G317" s="57"/>
    </row>
    <row r="318" spans="1:7">
      <c r="A318" s="58"/>
      <c r="B318" s="55"/>
      <c r="C318" s="55"/>
      <c r="D318" s="56"/>
      <c r="E318" s="57"/>
      <c r="F318" s="57"/>
      <c r="G318" s="57"/>
    </row>
    <row r="319" spans="1:7">
      <c r="A319" s="58"/>
      <c r="B319" s="55"/>
      <c r="C319" s="55"/>
      <c r="D319" s="56"/>
      <c r="E319" s="57"/>
      <c r="F319" s="57"/>
      <c r="G319" s="57"/>
    </row>
    <row r="320" spans="1:7">
      <c r="A320" s="58"/>
      <c r="B320" s="55"/>
      <c r="C320" s="55"/>
      <c r="D320" s="56"/>
      <c r="E320" s="57"/>
      <c r="F320" s="57"/>
      <c r="G320" s="57"/>
    </row>
    <row r="321" spans="1:7">
      <c r="A321" s="58"/>
      <c r="B321" s="55"/>
      <c r="C321" s="55"/>
      <c r="D321" s="56"/>
      <c r="E321" s="57"/>
      <c r="F321" s="57"/>
      <c r="G321" s="57"/>
    </row>
    <row r="322" spans="1:7">
      <c r="A322" s="58"/>
      <c r="B322" s="55"/>
      <c r="C322" s="55"/>
      <c r="D322" s="56"/>
      <c r="E322" s="57"/>
      <c r="F322" s="57"/>
      <c r="G322" s="57"/>
    </row>
    <row r="323" spans="1:7">
      <c r="A323" s="58"/>
      <c r="B323" s="55"/>
      <c r="C323" s="55"/>
      <c r="D323" s="56"/>
      <c r="E323" s="57"/>
      <c r="F323" s="57"/>
      <c r="G323" s="57"/>
    </row>
    <row r="324" spans="1:7">
      <c r="A324" s="58"/>
      <c r="B324" s="55"/>
      <c r="C324" s="55"/>
      <c r="D324" s="56"/>
      <c r="E324" s="57"/>
      <c r="F324" s="57"/>
      <c r="G324" s="57"/>
    </row>
    <row r="325" spans="1:7">
      <c r="A325" s="58"/>
      <c r="B325" s="55"/>
      <c r="C325" s="55"/>
      <c r="D325" s="56"/>
      <c r="E325" s="57"/>
      <c r="F325" s="57"/>
      <c r="G325" s="57"/>
    </row>
  </sheetData>
  <mergeCells count="11">
    <mergeCell ref="A315:G315"/>
    <mergeCell ref="A316:G316"/>
    <mergeCell ref="E9:G9"/>
    <mergeCell ref="A8:G8"/>
    <mergeCell ref="A1:G1"/>
    <mergeCell ref="A2:G2"/>
    <mergeCell ref="A3:G3"/>
    <mergeCell ref="A4:G4"/>
    <mergeCell ref="A5:G5"/>
    <mergeCell ref="A6:G6"/>
    <mergeCell ref="A7:G7"/>
  </mergeCells>
  <phoneticPr fontId="3"/>
  <printOptions horizontalCentered="1"/>
  <pageMargins left="0.39370078740157483" right="0.39370078740157483" top="0.6692913385826772" bottom="0.51181102362204722" header="0.39370078740157483" footer="0.39370078740157483"/>
  <pageSetup paperSize="9" scale="90" fitToHeight="3" orientation="portrait" horizontalDpi="1200" verticalDpi="1200" r:id="rId1"/>
  <headerFooter alignWithMargins="0">
    <oddHeader>&amp;L&amp;14J:COM北九州芸術劇場&amp;C&amp;14&amp;F</oddHeader>
    <oddFooter>&amp;C&amp;F&amp;R&amp;P/&amp;N</oddFooter>
  </headerFooter>
  <rowBreaks count="2" manualBreakCount="2">
    <brk id="119" max="6" man="1"/>
    <brk id="178" max="6" man="1"/>
  </rowBreaks>
  <ignoredErrors>
    <ignoredError sqref="G190:G191 G32:G34 G35:G3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共有</vt:lpstr>
      <vt:lpstr>共有!Print_Area</vt:lpstr>
      <vt:lpstr>共有!Print_Titles</vt:lpstr>
    </vt:vector>
  </TitlesOfParts>
  <Company>財団法人北九州芸術文化振興財団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北九州芸術劇場　照明係</dc:creator>
  <cp:lastModifiedBy>渡邉　拓人</cp:lastModifiedBy>
  <cp:lastPrinted>2022-09-29T07:27:26Z</cp:lastPrinted>
  <dcterms:created xsi:type="dcterms:W3CDTF">2003-05-15T02:35:37Z</dcterms:created>
  <dcterms:modified xsi:type="dcterms:W3CDTF">2023-04-03T04:56:57Z</dcterms:modified>
</cp:coreProperties>
</file>